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<sst xmlns="http://schemas.openxmlformats.org/spreadsheetml/2006/main" count="96" uniqueCount="94">
  <si>
    <t>ПРОЕКТ</t>
  </si>
  <si>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</si>
  <si>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</si>
  <si>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</si>
  <si>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 xml:space="preserve">                                                                                                   от                     №  </t>
  </si>
  <si>
    <t xml:space="preserve">Поступление доходов в бюджет муниципального образования Пенкинское  в 2018 году 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</si>
  <si>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</si>
  <si>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</si>
  <si>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</si>
  <si>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</si>
  <si>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</si>
  <si>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</si>
  <si>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</si>
  <si>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</si>
  <si>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</si>
  <si>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</si>
  <si>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</si>
  <si>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</si>
  <si>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</si>
  <si>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</si>
  <si>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</si>
  <si>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</si>
  <si>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</si>
  <si>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</si>
  <si>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</si>
  <si>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</si>
  <si>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</si>
  <si>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</si>
  <si>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</si>
  <si>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</si>
  <si>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</si>
  <si>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</si>
  <si>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</si>
  <si>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</si>
  <si>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</si>
  <si>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</si>
  <si>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</si>
  <si>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</si>
  <si>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</si>
  <si>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</si>
  <si>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</si>
  <si>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</si>
  <si>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</si>
  <si>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</si>
  <si>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</si>
  <si>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</si>
  <si>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</si>
  <si>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</si>
  <si>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</si>
  <si>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</si>
  <si>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</si>
  <si>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</si>
  <si>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</si>
  <si>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</si>
  <si>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</si>
  <si>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</si>
  <si>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</si>
  <si>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</si>
  <si>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</si>
  <si>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</si>
  <si>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</si>
  <si>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</si>
  <si>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</si>
  <si>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</si>
  <si>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</si>
  <si>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</si>
  <si>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</si>
  <si>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</si>
  <si>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</si>
  <si>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</si>
  <si>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</si>
  <si>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</si>
  <si>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</si>
  <si>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</si>
  <si>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</si>
  <si>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</si>
  <si>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</si>
  <si>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000 2 02 02999 10  7023 151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</si>
  <si>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</si>
  <si>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000 2 02 02999 10  7039 151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</si>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</sst>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20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3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4" fillId="0" borderId="0" xfId="0" applyFont="1" applyBorder="1" applyAlignment="1">
      <alignment horizontal="left"/>
    </xf>
    <xf numFmtId="164" fontId="15" fillId="0" borderId="0" xfId="0" applyFont="1" applyAlignment="1">
      <alignment horizontal="right"/>
    </xf>
    <xf numFmtId="164" fontId="0" fillId="0" borderId="0" xfId="0" applyAlignment="1">
      <alignment/>
    </xf>
    <xf numFmtId="164" fontId="16" fillId="0" borderId="0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17" fillId="0" borderId="0" xfId="0" applyFont="1" applyBorder="1" applyAlignment="1">
      <alignment/>
    </xf>
    <xf numFmtId="164" fontId="17" fillId="0" borderId="0" xfId="0" applyFont="1" applyAlignment="1">
      <alignment/>
    </xf>
    <xf numFmtId="164" fontId="17" fillId="0" borderId="2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 wrapText="1"/>
    </xf>
    <xf numFmtId="164" fontId="17" fillId="0" borderId="7" xfId="0" applyFont="1" applyBorder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  <protection/>
    </xf>
    <xf numFmtId="164" fontId="18" fillId="0" borderId="9" xfId="0" applyNumberFormat="1" applyFont="1" applyFill="1" applyBorder="1" applyAlignment="1" applyProtection="1">
      <alignment horizontal="left" vertical="center" wrapText="1"/>
      <protection/>
    </xf>
    <xf numFmtId="164" fontId="19" fillId="0" borderId="1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14" fillId="0" borderId="11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left" vertical="center" wrapText="1"/>
      <protection/>
    </xf>
    <xf numFmtId="164" fontId="17" fillId="0" borderId="13" xfId="0" applyFont="1" applyBorder="1" applyAlignment="1">
      <alignment horizontal="center" vertical="center" wrapText="1"/>
    </xf>
    <xf numFmtId="164" fontId="14" fillId="0" borderId="14" xfId="0" applyNumberFormat="1" applyFont="1" applyFill="1" applyBorder="1" applyAlignment="1" applyProtection="1">
      <alignment horizontal="center" vertical="center" wrapText="1"/>
      <protection/>
    </xf>
    <xf numFmtId="164" fontId="14" fillId="0" borderId="15" xfId="0" applyNumberFormat="1" applyFont="1" applyFill="1" applyBorder="1" applyAlignment="1" applyProtection="1">
      <alignment horizontal="justify" vertical="center" wrapText="1"/>
      <protection/>
    </xf>
    <xf numFmtId="164" fontId="17" fillId="0" borderId="16" xfId="0" applyFont="1" applyBorder="1" applyAlignment="1">
      <alignment horizontal="center" vertical="center" wrapText="1"/>
    </xf>
    <xf numFmtId="164" fontId="14" fillId="0" borderId="5" xfId="0" applyNumberFormat="1" applyFont="1" applyFill="1" applyBorder="1" applyAlignment="1" applyProtection="1">
      <alignment horizontal="center" vertical="center" wrapText="1"/>
      <protection/>
    </xf>
    <xf numFmtId="164" fontId="14" fillId="0" borderId="6" xfId="0" applyNumberFormat="1" applyFont="1" applyFill="1" applyBorder="1" applyAlignment="1" applyProtection="1">
      <alignment horizontal="justify" vertical="center" wrapText="1"/>
      <protection/>
    </xf>
    <xf numFmtId="164" fontId="18" fillId="0" borderId="17" xfId="0" applyNumberFormat="1" applyFont="1" applyFill="1" applyBorder="1" applyAlignment="1" applyProtection="1">
      <alignment horizontal="center" vertical="center" wrapText="1"/>
      <protection/>
    </xf>
    <xf numFmtId="164" fontId="18" fillId="0" borderId="18" xfId="0" applyNumberFormat="1" applyFont="1" applyFill="1" applyBorder="1" applyAlignment="1" applyProtection="1">
      <alignment horizontal="justify" vertical="center" wrapText="1"/>
      <protection/>
    </xf>
    <xf numFmtId="164" fontId="19" fillId="0" borderId="19" xfId="0" applyFont="1" applyBorder="1" applyAlignment="1">
      <alignment horizontal="center" vertical="center" wrapText="1"/>
    </xf>
    <xf numFmtId="164" fontId="14" fillId="0" borderId="15" xfId="0" applyNumberFormat="1" applyFont="1" applyFill="1" applyBorder="1" applyAlignment="1" applyProtection="1">
      <alignment horizontal="center" vertical="center" wrapText="1"/>
      <protection/>
    </xf>
    <xf numFmtId="164" fontId="17" fillId="0" borderId="15" xfId="0" applyFont="1" applyBorder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center" vertical="center" wrapText="1"/>
      <protection/>
    </xf>
    <xf numFmtId="164" fontId="18" fillId="0" borderId="21" xfId="0" applyNumberFormat="1" applyFont="1" applyFill="1" applyBorder="1" applyAlignment="1" applyProtection="1">
      <alignment horizontal="left" vertical="center" wrapText="1"/>
      <protection/>
    </xf>
    <xf numFmtId="164" fontId="19" fillId="0" borderId="22" xfId="0" applyFont="1" applyBorder="1" applyAlignment="1">
      <alignment horizontal="center" vertical="center" wrapText="1"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4" xfId="0" applyNumberFormat="1" applyFont="1" applyFill="1" applyBorder="1" applyAlignment="1" applyProtection="1">
      <alignment horizontal="left" vertical="center" wrapText="1"/>
      <protection/>
    </xf>
    <xf numFmtId="164" fontId="17" fillId="0" borderId="25" xfId="0" applyFont="1" applyBorder="1" applyAlignment="1">
      <alignment horizontal="center" vertical="center" wrapText="1"/>
    </xf>
    <xf numFmtId="164" fontId="14" fillId="0" borderId="6" xfId="0" applyNumberFormat="1" applyFont="1" applyFill="1" applyBorder="1" applyAlignment="1" applyProtection="1">
      <alignment horizontal="left" vertical="center" wrapText="1"/>
      <protection/>
    </xf>
    <xf numFmtId="164" fontId="14" fillId="0" borderId="15" xfId="0" applyNumberFormat="1" applyFont="1" applyFill="1" applyBorder="1" applyAlignment="1" applyProtection="1">
      <alignment horizontal="left" vertical="center" wrapText="1"/>
      <protection/>
    </xf>
    <xf numFmtId="164" fontId="18" fillId="0" borderId="26" xfId="0" applyNumberFormat="1" applyFont="1" applyFill="1" applyBorder="1" applyAlignment="1" applyProtection="1">
      <alignment horizontal="center" vertical="center" wrapText="1"/>
      <protection/>
    </xf>
    <xf numFmtId="164" fontId="18" fillId="0" borderId="26" xfId="0" applyNumberFormat="1" applyFont="1" applyFill="1" applyBorder="1" applyAlignment="1" applyProtection="1">
      <alignment horizontal="justify" vertical="center" wrapText="1"/>
      <protection/>
    </xf>
    <xf numFmtId="164" fontId="19" fillId="0" borderId="26" xfId="0" applyFont="1" applyBorder="1" applyAlignment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 horizontal="justify" vertical="center" wrapText="1"/>
      <protection/>
    </xf>
    <xf numFmtId="165" fontId="17" fillId="0" borderId="27" xfId="0" applyNumberFormat="1" applyFont="1" applyBorder="1" applyAlignment="1">
      <alignment horizontal="center" vertical="center" wrapText="1"/>
    </xf>
    <xf numFmtId="164" fontId="18" fillId="0" borderId="9" xfId="0" applyNumberFormat="1" applyFont="1" applyFill="1" applyBorder="1" applyAlignment="1" applyProtection="1">
      <alignment horizontal="justify" vertical="center" wrapText="1"/>
      <protection/>
    </xf>
    <xf numFmtId="166" fontId="19" fillId="0" borderId="10" xfId="0" applyNumberFormat="1" applyFont="1" applyBorder="1" applyAlignment="1">
      <alignment horizontal="center" vertical="center" wrapText="1"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justify" vertical="center" wrapText="1"/>
      <protection/>
    </xf>
    <xf numFmtId="166" fontId="17" fillId="0" borderId="12" xfId="0" applyNumberFormat="1" applyFont="1" applyBorder="1" applyAlignment="1">
      <alignment horizontal="center" vertical="center" wrapText="1"/>
    </xf>
    <xf numFmtId="166" fontId="17" fillId="0" borderId="15" xfId="0" applyNumberFormat="1" applyFont="1" applyBorder="1" applyAlignment="1">
      <alignment horizontal="center" vertical="center" wrapText="1"/>
    </xf>
    <xf numFmtId="164" fontId="18" fillId="0" borderId="15" xfId="0" applyNumberFormat="1" applyFont="1" applyFill="1" applyBorder="1" applyAlignment="1" applyProtection="1">
      <alignment horizontal="center" vertical="center" wrapText="1"/>
      <protection/>
    </xf>
    <xf numFmtId="164" fontId="18" fillId="0" borderId="15" xfId="0" applyNumberFormat="1" applyFont="1" applyFill="1" applyBorder="1" applyAlignment="1" applyProtection="1">
      <alignment horizontal="justify" vertical="center" wrapText="1"/>
      <protection/>
    </xf>
    <xf numFmtId="164" fontId="19" fillId="0" borderId="15" xfId="0" applyFont="1" applyBorder="1" applyAlignment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justify" vertical="center" wrapText="1"/>
      <protection/>
    </xf>
    <xf numFmtId="164" fontId="17" fillId="0" borderId="29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/>
    </xf>
    <xf numFmtId="164" fontId="19" fillId="0" borderId="9" xfId="0" applyFont="1" applyBorder="1" applyAlignment="1">
      <alignment/>
    </xf>
    <xf numFmtId="166" fontId="19" fillId="0" borderId="10" xfId="0" applyNumberFormat="1" applyFont="1" applyBorder="1" applyAlignment="1">
      <alignment horizontal="center"/>
    </xf>
    <xf numFmtId="164" fontId="19" fillId="0" borderId="17" xfId="0" applyFont="1" applyBorder="1" applyAlignment="1">
      <alignment horizontal="center"/>
    </xf>
    <xf numFmtId="164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horizontal="center"/>
    </xf>
    <xf numFmtId="164" fontId="19" fillId="0" borderId="18" xfId="0" applyFont="1" applyBorder="1" applyAlignment="1">
      <alignment wrapText="1"/>
    </xf>
    <xf numFmtId="167" fontId="19" fillId="0" borderId="19" xfId="0" applyNumberFormat="1" applyFont="1" applyBorder="1" applyAlignment="1">
      <alignment horizontal="center"/>
    </xf>
    <xf numFmtId="164" fontId="19" fillId="0" borderId="8" xfId="0" applyFont="1" applyBorder="1" applyAlignment="1">
      <alignment horizontal="center" vertical="top"/>
    </xf>
    <xf numFmtId="164" fontId="19" fillId="0" borderId="9" xfId="0" applyFont="1" applyBorder="1" applyAlignment="1">
      <alignment wrapText="1"/>
    </xf>
    <xf numFmtId="167" fontId="19" fillId="0" borderId="10" xfId="0" applyNumberFormat="1" applyFont="1" applyBorder="1" applyAlignment="1">
      <alignment horizontal="center"/>
    </xf>
    <xf numFmtId="164" fontId="17" fillId="0" borderId="30" xfId="0" applyFont="1" applyBorder="1" applyAlignment="1">
      <alignment horizontal="center"/>
    </xf>
    <xf numFmtId="164" fontId="17" fillId="0" borderId="18" xfId="0" applyFont="1" applyBorder="1" applyAlignment="1">
      <alignment wrapText="1"/>
    </xf>
    <xf numFmtId="164" fontId="19" fillId="0" borderId="25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4" fontId="17" fillId="0" borderId="24" xfId="0" applyFont="1" applyBorder="1" applyAlignment="1">
      <alignment wrapText="1"/>
    </xf>
    <xf numFmtId="164" fontId="17" fillId="0" borderId="25" xfId="0" applyFont="1" applyBorder="1" applyAlignment="1">
      <alignment horizontal="center"/>
    </xf>
    <xf numFmtId="164" fontId="17" fillId="0" borderId="31" xfId="0" applyFont="1" applyBorder="1" applyAlignment="1">
      <alignment horizontal="center"/>
    </xf>
    <xf numFmtId="164" fontId="17" fillId="0" borderId="12" xfId="0" applyFont="1" applyBorder="1" applyAlignment="1">
      <alignment/>
    </xf>
    <xf numFmtId="164" fontId="17" fillId="0" borderId="13" xfId="0" applyFont="1" applyBorder="1" applyAlignment="1">
      <alignment horizontal="center"/>
    </xf>
    <xf numFmtId="164" fontId="17" fillId="0" borderId="23" xfId="0" applyFont="1" applyBorder="1" applyAlignment="1">
      <alignment horizontal="center"/>
    </xf>
    <xf numFmtId="164" fontId="17" fillId="0" borderId="24" xfId="0" applyFont="1" applyBorder="1" applyAlignment="1">
      <alignment/>
    </xf>
    <xf numFmtId="164" fontId="17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2" xfId="0" applyFont="1" applyBorder="1" applyAlignment="1">
      <alignment wrapText="1"/>
    </xf>
    <xf numFmtId="164" fontId="17" fillId="0" borderId="15" xfId="0" applyFont="1" applyBorder="1" applyAlignment="1">
      <alignment horizontal="center"/>
    </xf>
    <xf numFmtId="164" fontId="17" fillId="0" borderId="15" xfId="0" applyFont="1" applyBorder="1" applyAlignment="1">
      <alignment wrapText="1"/>
    </xf>
    <xf numFmtId="164" fontId="17" fillId="0" borderId="9" xfId="0" applyFont="1" applyBorder="1" applyAlignment="1">
      <alignment horizontal="justify" vertical="center"/>
    </xf>
    <xf numFmtId="164" fontId="17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5" xfId="0" applyFont="1" applyBorder="1" applyAlignment="1">
      <alignment wrapText="1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/>
    </xf>
    <xf numFmtId="164" fontId="17" fillId="0" borderId="15" xfId="0" applyFont="1" applyBorder="1" applyAlignment="1">
      <alignment/>
    </xf>
    <xf numFmtId="164" fontId="19" fillId="0" borderId="32" xfId="0" applyFont="1" applyBorder="1" applyAlignment="1">
      <alignment horizontal="center"/>
    </xf>
    <xf numFmtId="164" fontId="17" fillId="0" borderId="33" xfId="0" applyFont="1" applyBorder="1" applyAlignment="1">
      <alignment/>
    </xf>
    <xf numFmtId="164" fontId="19" fillId="0" borderId="34" xfId="0" applyFont="1" applyBorder="1" applyAlignment="1">
      <alignment/>
    </xf>
    <xf numFmtId="166" fontId="19" fillId="0" borderId="35" xfId="0" applyNumberFormat="1" applyFont="1" applyBorder="1" applyAlignment="1">
      <alignment horizontal="center"/>
    </xf>
    <xf numFmtId="164" fontId="0" fillId="0" borderId="36" xfId="0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="75" zoomScaleSheetLayoutView="75" workbookViewId="0" topLeftCell="A1">
      <selection activeCell="J9" sqref="J9"/>
    </sheetView>
  </sheetViews>
  <sheetFormatPr defaultColWidth="8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  <col min="8" max="16384" width="9.00390625" style="0" customWidth="1"/>
  </cols>
  <sheetData>
    <row r="1" spans="1:3" ht="15.75">
      <c r="A1" s="2"/>
      <c r="B1" s="2"/>
      <c r="C1" s="2"/>
    </row>
    <row r="2" spans="1:3" ht="14.25">
      <c r="A2" s="1" t="s">
        <v>0</v>
      </c>
      <c r="B2" s="3" t="s">
        <v>1</v>
      </c>
      <c r="C2" s="3"/>
    </row>
    <row r="3" spans="1:3" ht="15.75">
      <c r="A3" s="4"/>
      <c r="B3" s="5" t="s">
        <v>2</v>
      </c>
      <c r="C3" s="5"/>
    </row>
    <row r="4" spans="1:3" ht="15.75">
      <c r="A4" s="4"/>
      <c r="B4" s="5" t="s">
        <v>3</v>
      </c>
      <c r="C4" s="5"/>
    </row>
    <row r="5" spans="1:3" ht="15.75">
      <c r="A5" s="4"/>
      <c r="B5" s="5" t="s">
        <v>4</v>
      </c>
      <c r="C5" s="5"/>
    </row>
    <row r="6" spans="1:3" ht="15.75">
      <c r="A6" s="4"/>
      <c r="B6" s="6"/>
      <c r="C6" s="7"/>
    </row>
    <row r="7" spans="1:3" ht="15.75">
      <c r="A7" s="8" t="s">
        <v>5</v>
      </c>
      <c r="B7" s="8"/>
      <c r="C7" s="8"/>
    </row>
    <row r="8" spans="1:3" ht="14.25">
      <c r="A8" s="9"/>
      <c r="B8" s="10"/>
      <c r="C8" s="11"/>
    </row>
    <row r="9" spans="1:3" s="15" customFormat="1" ht="27" customHeight="1">
      <c r="A9" s="12" t="s">
        <v>6</v>
      </c>
      <c r="B9" s="13" t="s">
        <v>7</v>
      </c>
      <c r="C9" s="14" t="s">
        <v>8</v>
      </c>
    </row>
    <row r="10" spans="1:3" s="15" customFormat="1" ht="14.25">
      <c r="A10" s="16" t="s">
        <v>9</v>
      </c>
      <c r="B10" s="17" t="s">
        <v>10</v>
      </c>
      <c r="C10" s="18"/>
    </row>
    <row r="11" spans="1:3" s="22" customFormat="1" ht="14.25">
      <c r="A11" s="19" t="s">
        <v>11</v>
      </c>
      <c r="B11" s="20" t="s">
        <v>12</v>
      </c>
      <c r="C11" s="21">
        <f>C12</f>
        <v>1434</v>
      </c>
    </row>
    <row r="12" spans="1:3" s="22" customFormat="1" ht="14.25">
      <c r="A12" s="23" t="s">
        <v>13</v>
      </c>
      <c r="B12" s="24" t="s">
        <v>14</v>
      </c>
      <c r="C12" s="25">
        <f>C13+C14+C15</f>
        <v>1434</v>
      </c>
    </row>
    <row r="13" spans="1:3" s="22" customFormat="1" ht="51" customHeight="1">
      <c r="A13" s="26" t="s">
        <v>15</v>
      </c>
      <c r="B13" s="27" t="s">
        <v>16</v>
      </c>
      <c r="C13" s="28">
        <v>1430</v>
      </c>
    </row>
    <row r="14" spans="1:3" s="22" customFormat="1" ht="63" customHeight="1">
      <c r="A14" s="29" t="s">
        <v>17</v>
      </c>
      <c r="B14" s="30" t="s">
        <v>18</v>
      </c>
      <c r="C14" s="28">
        <v>3</v>
      </c>
    </row>
    <row r="15" spans="1:3" s="22" customFormat="1" ht="27" customHeight="1">
      <c r="A15" s="29" t="s">
        <v>19</v>
      </c>
      <c r="B15" s="30" t="s">
        <v>20</v>
      </c>
      <c r="C15" s="18">
        <v>1</v>
      </c>
    </row>
    <row r="16" spans="1:3" s="22" customFormat="1" ht="15" customHeight="1">
      <c r="A16" s="31" t="s">
        <v>21</v>
      </c>
      <c r="B16" s="32" t="s">
        <v>22</v>
      </c>
      <c r="C16" s="33">
        <f>C18</f>
        <v>1</v>
      </c>
    </row>
    <row r="17" spans="1:3" s="22" customFormat="1" ht="14.25" customHeight="1">
      <c r="A17" s="34" t="s">
        <v>23</v>
      </c>
      <c r="B17" s="27" t="s">
        <v>24</v>
      </c>
      <c r="C17" s="35">
        <v>1</v>
      </c>
    </row>
    <row r="18" spans="1:3" s="22" customFormat="1" ht="15.75" customHeight="1">
      <c r="A18" s="34" t="s">
        <v>25</v>
      </c>
      <c r="B18" s="27" t="s">
        <v>24</v>
      </c>
      <c r="C18" s="35">
        <v>1</v>
      </c>
    </row>
    <row r="19" spans="1:3" s="22" customFormat="1" ht="14.25">
      <c r="A19" s="36" t="s">
        <v>26</v>
      </c>
      <c r="B19" s="37" t="s">
        <v>27</v>
      </c>
      <c r="C19" s="38">
        <f>C20+C23</f>
        <v>4193</v>
      </c>
    </row>
    <row r="20" spans="1:3" s="22" customFormat="1" ht="14.25">
      <c r="A20" s="39" t="s">
        <v>28</v>
      </c>
      <c r="B20" s="40" t="s">
        <v>29</v>
      </c>
      <c r="C20" s="41">
        <f>C21</f>
        <v>125</v>
      </c>
    </row>
    <row r="21" spans="1:3" s="22" customFormat="1" ht="14.25">
      <c r="A21" s="29" t="s">
        <v>30</v>
      </c>
      <c r="B21" s="42" t="s">
        <v>31</v>
      </c>
      <c r="C21" s="18">
        <v>125</v>
      </c>
    </row>
    <row r="22" spans="1:3" s="22" customFormat="1" ht="14.25">
      <c r="A22" s="23"/>
      <c r="B22" s="24" t="s">
        <v>32</v>
      </c>
      <c r="C22" s="25"/>
    </row>
    <row r="23" spans="1:3" s="22" customFormat="1" ht="14.25">
      <c r="A23" s="26" t="s">
        <v>33</v>
      </c>
      <c r="B23" s="43" t="s">
        <v>34</v>
      </c>
      <c r="C23" s="28">
        <f>C24+C26</f>
        <v>4068</v>
      </c>
    </row>
    <row r="24" spans="1:3" s="22" customFormat="1" ht="22.5">
      <c r="A24" s="29" t="s">
        <v>35</v>
      </c>
      <c r="B24" s="42" t="s">
        <v>36</v>
      </c>
      <c r="C24" s="18">
        <f>C25</f>
        <v>1600</v>
      </c>
    </row>
    <row r="25" spans="1:3" s="22" customFormat="1" ht="32.25">
      <c r="A25" s="26" t="s">
        <v>37</v>
      </c>
      <c r="B25" s="27" t="s">
        <v>38</v>
      </c>
      <c r="C25" s="28">
        <v>1600</v>
      </c>
    </row>
    <row r="26" spans="1:3" s="22" customFormat="1" ht="22.5">
      <c r="A26" s="26" t="s">
        <v>39</v>
      </c>
      <c r="B26" s="30" t="s">
        <v>40</v>
      </c>
      <c r="C26" s="28">
        <f>C27</f>
        <v>2468</v>
      </c>
    </row>
    <row r="27" spans="1:3" s="22" customFormat="1" ht="32.25">
      <c r="A27" s="29" t="s">
        <v>41</v>
      </c>
      <c r="B27" s="30" t="s">
        <v>42</v>
      </c>
      <c r="C27" s="18">
        <v>2468</v>
      </c>
    </row>
    <row r="28" spans="1:3" s="22" customFormat="1" ht="14.25">
      <c r="A28" s="44" t="s">
        <v>43</v>
      </c>
      <c r="B28" s="45" t="s">
        <v>44</v>
      </c>
      <c r="C28" s="46">
        <f>C29</f>
        <v>10</v>
      </c>
    </row>
    <row r="29" spans="1:3" s="22" customFormat="1" ht="22.5">
      <c r="A29" s="34" t="s">
        <v>45</v>
      </c>
      <c r="B29" s="27" t="s">
        <v>46</v>
      </c>
      <c r="C29" s="35">
        <v>10</v>
      </c>
    </row>
    <row r="30" spans="1:3" s="22" customFormat="1" ht="39" customHeight="1">
      <c r="A30" s="47" t="s">
        <v>47</v>
      </c>
      <c r="B30" s="48" t="s">
        <v>48</v>
      </c>
      <c r="C30" s="49" t="s">
        <v>49</v>
      </c>
    </row>
    <row r="31" spans="1:3" s="22" customFormat="1" ht="17.25" customHeight="1">
      <c r="A31" s="19" t="s">
        <v>50</v>
      </c>
      <c r="B31" s="50" t="s">
        <v>51</v>
      </c>
      <c r="C31" s="51">
        <f>C32</f>
        <v>936.6</v>
      </c>
    </row>
    <row r="32" spans="1:3" s="22" customFormat="1" ht="22.5">
      <c r="A32" s="52" t="s">
        <v>52</v>
      </c>
      <c r="B32" s="53" t="s">
        <v>53</v>
      </c>
      <c r="C32" s="54">
        <v>936.6</v>
      </c>
    </row>
    <row r="33" spans="1:3" s="22" customFormat="1" ht="32.25">
      <c r="A33" s="34" t="s">
        <v>54</v>
      </c>
      <c r="B33" s="27" t="s">
        <v>55</v>
      </c>
      <c r="C33" s="55">
        <v>936.6</v>
      </c>
    </row>
    <row r="34" spans="1:3" s="22" customFormat="1" ht="14.25">
      <c r="A34" s="56" t="s">
        <v>56</v>
      </c>
      <c r="B34" s="57" t="s">
        <v>57</v>
      </c>
      <c r="C34" s="58">
        <f>C35</f>
        <v>3</v>
      </c>
    </row>
    <row r="35" spans="1:3" s="22" customFormat="1" ht="22.5">
      <c r="A35" s="39" t="s">
        <v>58</v>
      </c>
      <c r="B35" s="59" t="s">
        <v>59</v>
      </c>
      <c r="C35" s="60">
        <v>3</v>
      </c>
    </row>
    <row r="36" spans="1:3" ht="14.25">
      <c r="A36" s="61"/>
      <c r="B36" s="62" t="s">
        <v>60</v>
      </c>
      <c r="C36" s="63">
        <f>C34+C28+C19+C16+C11+C31</f>
        <v>6577.6</v>
      </c>
    </row>
    <row r="37" spans="1:3" ht="14.25">
      <c r="A37" s="64" t="s">
        <v>61</v>
      </c>
      <c r="B37" s="65" t="s">
        <v>62</v>
      </c>
      <c r="C37" s="66">
        <f>C38+C54</f>
        <v>731.4</v>
      </c>
    </row>
    <row r="38" spans="1:3" ht="24.75">
      <c r="A38" s="64" t="s">
        <v>63</v>
      </c>
      <c r="B38" s="67" t="s">
        <v>64</v>
      </c>
      <c r="C38" s="66">
        <f>C47+C50+C52</f>
        <v>731.4</v>
      </c>
    </row>
    <row r="39" spans="1:3" ht="14.25" hidden="1">
      <c r="A39" s="64" t="s">
        <v>65</v>
      </c>
      <c r="B39" s="67"/>
      <c r="C39" s="68"/>
    </row>
    <row r="40" spans="1:3" ht="3" customHeight="1" hidden="1">
      <c r="A40" s="69" t="s">
        <v>66</v>
      </c>
      <c r="B40" s="70" t="s">
        <v>67</v>
      </c>
      <c r="C40" s="71">
        <f>C42+C45</f>
        <v>668</v>
      </c>
    </row>
    <row r="41" spans="1:3" ht="14.25" hidden="1">
      <c r="A41" s="72" t="s">
        <v>68</v>
      </c>
      <c r="B41" s="73" t="s">
        <v>69</v>
      </c>
      <c r="C41" s="74"/>
    </row>
    <row r="42" spans="1:3" ht="14.25" hidden="1">
      <c r="A42" s="75"/>
      <c r="B42" s="76" t="s">
        <v>70</v>
      </c>
      <c r="C42" s="77">
        <v>124</v>
      </c>
    </row>
    <row r="43" spans="1:3" ht="14.25" hidden="1">
      <c r="A43" s="78"/>
      <c r="B43" s="79" t="s">
        <v>71</v>
      </c>
      <c r="C43" s="80"/>
    </row>
    <row r="44" spans="1:3" ht="14.25" hidden="1">
      <c r="A44" s="81" t="s">
        <v>72</v>
      </c>
      <c r="B44" s="10" t="s">
        <v>73</v>
      </c>
      <c r="C44" s="77"/>
    </row>
    <row r="45" spans="1:3" ht="14.25" hidden="1">
      <c r="A45" s="81"/>
      <c r="B45" s="82" t="s">
        <v>74</v>
      </c>
      <c r="C45" s="77">
        <v>544</v>
      </c>
    </row>
    <row r="46" spans="1:3" ht="14.25" hidden="1">
      <c r="A46" s="83"/>
      <c r="B46" s="79" t="s">
        <v>75</v>
      </c>
      <c r="C46" s="80"/>
    </row>
    <row r="47" spans="1:3" ht="24.75">
      <c r="A47" s="84" t="s">
        <v>66</v>
      </c>
      <c r="B47" s="85" t="s">
        <v>76</v>
      </c>
      <c r="C47" s="80">
        <f>C48+C49</f>
        <v>646</v>
      </c>
    </row>
    <row r="48" spans="1:3" ht="36">
      <c r="A48" s="86" t="s">
        <v>77</v>
      </c>
      <c r="B48" s="87" t="s">
        <v>78</v>
      </c>
      <c r="C48" s="80">
        <v>28.3</v>
      </c>
    </row>
    <row r="49" spans="1:3" ht="68.25">
      <c r="A49" s="86" t="s">
        <v>79</v>
      </c>
      <c r="B49" s="76" t="s">
        <v>80</v>
      </c>
      <c r="C49" s="80">
        <v>617.7</v>
      </c>
    </row>
    <row r="50" spans="1:3" ht="24.75">
      <c r="A50" s="69" t="s">
        <v>81</v>
      </c>
      <c r="B50" s="70" t="s">
        <v>82</v>
      </c>
      <c r="C50" s="63">
        <f>C51</f>
        <v>85.4</v>
      </c>
    </row>
    <row r="51" spans="1:3" ht="24.75">
      <c r="A51" s="61" t="s">
        <v>83</v>
      </c>
      <c r="B51" s="88" t="s">
        <v>84</v>
      </c>
      <c r="C51" s="89">
        <v>85.4</v>
      </c>
    </row>
    <row r="52" spans="1:3" ht="14.25" hidden="1">
      <c r="A52" s="90" t="s">
        <v>85</v>
      </c>
      <c r="B52" s="91" t="s">
        <v>86</v>
      </c>
      <c r="C52" s="92">
        <f>C53</f>
        <v>0</v>
      </c>
    </row>
    <row r="53" spans="1:3" ht="24.75" hidden="1">
      <c r="A53" s="86" t="s">
        <v>87</v>
      </c>
      <c r="B53" s="87" t="s">
        <v>88</v>
      </c>
      <c r="C53" s="89">
        <v>0</v>
      </c>
    </row>
    <row r="54" spans="1:3" ht="14.25" hidden="1">
      <c r="A54" s="90" t="s">
        <v>89</v>
      </c>
      <c r="B54" s="93" t="s">
        <v>90</v>
      </c>
      <c r="C54" s="92">
        <f>C55</f>
        <v>0</v>
      </c>
    </row>
    <row r="55" spans="1:3" ht="13.5" customHeight="1" hidden="1">
      <c r="A55" s="86" t="s">
        <v>91</v>
      </c>
      <c r="B55" s="94" t="s">
        <v>92</v>
      </c>
      <c r="C55" s="95">
        <v>0</v>
      </c>
    </row>
    <row r="56" spans="1:4" ht="12" customHeight="1">
      <c r="A56" s="96"/>
      <c r="B56" s="97" t="s">
        <v>93</v>
      </c>
      <c r="C56" s="98">
        <f>C36+C37</f>
        <v>7309</v>
      </c>
      <c r="D56" s="99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MAXCDCLUB</dc:creator>
  <cp:keywords/>
  <dc:description/>
  <cp:lastModifiedBy/>
  <cp:lastPrinted>2017-09-07T07:52:07Z</cp:lastPrinted>
  <dcterms:created xsi:type="dcterms:W3CDTF">2004-11-04T06:03:46Z</dcterms:created>
  <dcterms:modified xsi:type="dcterms:W3CDTF">2017-11-14T13:05:08Z</dcterms:modified>
  <cp:category/>
  <cp:version/>
  <cp:contentType/>
  <cp:contentStatus/>
  <cp:revision>11</cp:revision>
</cp:coreProperties>
</file>