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<sst xmlns="http://schemas.openxmlformats.org/spreadsheetml/2006/main" count="87" uniqueCount="85">
  <si>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ПРОЕКТ</t>
  </si>
  <si>
    <t xml:space="preserve">                                                                                                                                                    Приложение 4 </t>
  </si>
  <si>
    <t xml:space="preserve">           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</si>
  <si>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</si>
  <si>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                  №  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</si>
  <si>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2019 и 2020 годов</t>
  </si>
  <si>
    <t>Код бюджетной классификации РФ</t>
  </si>
  <si>
    <t>Наименование вида дохода</t>
  </si>
  <si>
    <t>2019 год       Сумма        (тыс. руб.</t>
  </si>
  <si>
    <t>2020 год       Сумма        (тыс. руб.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</si>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</sst>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5" fillId="0" borderId="0" xfId="0" applyFont="1" applyAlignment="1">
      <alignment horizontal="right"/>
    </xf>
    <xf numFmtId="164" fontId="0" fillId="0" borderId="0" xfId="0" applyAlignment="1">
      <alignment/>
    </xf>
    <xf numFmtId="165" fontId="16" fillId="0" borderId="0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19" fillId="0" borderId="7" xfId="0" applyNumberFormat="1" applyFont="1" applyFill="1" applyBorder="1" applyAlignment="1" applyProtection="1">
      <alignment horizontal="center" vertical="center" wrapText="1"/>
      <protection/>
    </xf>
    <xf numFmtId="164" fontId="19" fillId="0" borderId="8" xfId="0" applyNumberFormat="1" applyFont="1" applyFill="1" applyBorder="1" applyAlignment="1" applyProtection="1">
      <alignment horizontal="left" vertical="center" wrapText="1"/>
      <protection/>
    </xf>
    <xf numFmtId="166" fontId="20" fillId="0" borderId="4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4" fillId="0" borderId="9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left" vertical="center" wrapText="1"/>
      <protection/>
    </xf>
    <xf numFmtId="166" fontId="17" fillId="0" borderId="4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justify" vertical="center" wrapText="1"/>
      <protection/>
    </xf>
    <xf numFmtId="166" fontId="17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justify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4" xfId="0" applyNumberFormat="1" applyFont="1" applyFill="1" applyBorder="1" applyAlignment="1" applyProtection="1">
      <alignment horizontal="justify" vertical="center" wrapText="1"/>
      <protection/>
    </xf>
    <xf numFmtId="166" fontId="20" fillId="0" borderId="4" xfId="0" applyNumberFormat="1" applyFont="1" applyBorder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16" xfId="0" applyNumberFormat="1" applyFont="1" applyFill="1" applyBorder="1" applyAlignment="1" applyProtection="1">
      <alignment horizontal="left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/>
    </xf>
    <xf numFmtId="164" fontId="14" fillId="0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4" fillId="0" borderId="6" xfId="0" applyNumberFormat="1" applyFont="1" applyFill="1" applyBorder="1" applyAlignment="1" applyProtection="1">
      <alignment horizontal="left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justify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justify" vertical="center" wrapText="1"/>
      <protection/>
    </xf>
    <xf numFmtId="164" fontId="19" fillId="0" borderId="8" xfId="0" applyNumberFormat="1" applyFont="1" applyFill="1" applyBorder="1" applyAlignment="1" applyProtection="1">
      <alignment horizontal="justify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justify"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12" xfId="0" applyNumberFormat="1" applyFont="1" applyFill="1" applyBorder="1" applyAlignment="1" applyProtection="1">
      <alignment horizontal="justify" vertical="center" wrapText="1"/>
      <protection/>
    </xf>
    <xf numFmtId="164" fontId="14" fillId="0" borderId="21" xfId="0" applyNumberFormat="1" applyFont="1" applyFill="1" applyBorder="1" applyAlignment="1" applyProtection="1">
      <alignment horizontal="justify" vertical="center" wrapText="1"/>
      <protection/>
    </xf>
    <xf numFmtId="164" fontId="17" fillId="0" borderId="7" xfId="0" applyFont="1" applyBorder="1" applyAlignment="1">
      <alignment horizontal="center"/>
    </xf>
    <xf numFmtId="164" fontId="20" fillId="0" borderId="8" xfId="0" applyFont="1" applyBorder="1" applyAlignment="1">
      <alignment/>
    </xf>
    <xf numFmtId="166" fontId="20" fillId="0" borderId="4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4" xfId="0" applyFont="1" applyBorder="1" applyAlignment="1">
      <alignment/>
    </xf>
    <xf numFmtId="164" fontId="20" fillId="0" borderId="14" xfId="0" applyFont="1" applyBorder="1" applyAlignment="1">
      <alignment wrapText="1"/>
    </xf>
    <xf numFmtId="164" fontId="20" fillId="0" borderId="7" xfId="0" applyFont="1" applyBorder="1" applyAlignment="1">
      <alignment horizontal="center" vertical="top"/>
    </xf>
    <xf numFmtId="164" fontId="20" fillId="0" borderId="8" xfId="0" applyFont="1" applyBorder="1" applyAlignment="1">
      <alignment wrapText="1"/>
    </xf>
    <xf numFmtId="166" fontId="17" fillId="0" borderId="4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wrapText="1"/>
    </xf>
    <xf numFmtId="166" fontId="17" fillId="0" borderId="4" xfId="0" applyNumberFormat="1" applyFont="1" applyBorder="1" applyAlignment="1">
      <alignment horizontal="center"/>
    </xf>
    <xf numFmtId="164" fontId="17" fillId="0" borderId="12" xfId="0" applyFont="1" applyBorder="1" applyAlignment="1">
      <alignment horizontal="center"/>
    </xf>
    <xf numFmtId="164" fontId="17" fillId="0" borderId="12" xfId="0" applyFont="1" applyBorder="1" applyAlignment="1">
      <alignment wrapText="1"/>
    </xf>
    <xf numFmtId="164" fontId="17" fillId="0" borderId="18" xfId="0" applyFont="1" applyBorder="1" applyAlignment="1">
      <alignment wrapText="1"/>
    </xf>
    <xf numFmtId="164" fontId="17" fillId="0" borderId="8" xfId="0" applyFont="1" applyBorder="1" applyAlignment="1">
      <alignment horizontal="justify" vertical="center"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 wrapText="1"/>
    </xf>
    <xf numFmtId="164" fontId="20" fillId="0" borderId="12" xfId="0" applyFont="1" applyBorder="1" applyAlignment="1">
      <alignment/>
    </xf>
    <xf numFmtId="164" fontId="17" fillId="0" borderId="12" xfId="0" applyFont="1" applyBorder="1" applyAlignment="1">
      <alignment/>
    </xf>
    <xf numFmtId="164" fontId="17" fillId="0" borderId="22" xfId="0" applyFont="1" applyBorder="1" applyAlignment="1">
      <alignment/>
    </xf>
    <xf numFmtId="164" fontId="20" fillId="0" borderId="23" xfId="0" applyFont="1" applyBorder="1" applyAlignment="1">
      <alignment/>
    </xf>
    <xf numFmtId="164" fontId="0" fillId="0" borderId="24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5" zoomScaleSheetLayoutView="75" workbookViewId="0" topLeftCell="A1">
      <selection activeCell="J14" sqref="J14"/>
    </sheetView>
  </sheetViews>
  <sheetFormatPr defaultColWidth="8.00390625" defaultRowHeight="12.75"/>
  <cols>
    <col min="1" max="1" width="25.00390625" style="1" customWidth="1"/>
    <col min="2" max="2" width="64.75390625" style="0" customWidth="1"/>
    <col min="3" max="3" width="12.875" style="0" customWidth="1"/>
    <col min="4" max="6" width="9.00390625" style="0" hidden="1" customWidth="1"/>
    <col min="7" max="7" width="12.25390625" style="0" customWidth="1"/>
    <col min="8" max="16384" width="9.00390625" style="0" customWidth="1"/>
  </cols>
  <sheetData>
    <row r="1" spans="1:8" ht="15.75">
      <c r="A1" s="2"/>
      <c r="B1" s="2"/>
      <c r="C1" s="2"/>
      <c r="G1" s="3"/>
      <c r="H1" s="4"/>
    </row>
    <row r="2" spans="1:7" ht="14.25">
      <c r="A2" s="5" t="s">
        <v>0</v>
      </c>
      <c r="B2" s="6" t="s">
        <v>1</v>
      </c>
      <c r="C2" s="6"/>
      <c r="D2" s="6"/>
      <c r="E2" s="6"/>
      <c r="F2" s="6"/>
      <c r="G2" s="6"/>
    </row>
    <row r="3" spans="1:3" ht="15.75">
      <c r="A3" s="7"/>
      <c r="B3" s="8" t="s">
        <v>2</v>
      </c>
      <c r="C3" s="8"/>
    </row>
    <row r="4" spans="1:3" ht="15.75">
      <c r="A4" s="7"/>
      <c r="B4" s="8" t="s">
        <v>3</v>
      </c>
      <c r="C4" s="8"/>
    </row>
    <row r="5" spans="1:7" ht="15.75">
      <c r="A5" s="7"/>
      <c r="B5" s="6" t="s">
        <v>4</v>
      </c>
      <c r="C5" s="6"/>
      <c r="D5" s="6"/>
      <c r="E5" s="6"/>
      <c r="F5" s="6"/>
      <c r="G5" s="6"/>
    </row>
    <row r="6" spans="1:3" ht="15.75">
      <c r="A6" s="7"/>
      <c r="B6" s="9"/>
      <c r="C6" s="10"/>
    </row>
    <row r="7" spans="1:7" ht="14.25" customHeight="1">
      <c r="A7" s="11" t="s">
        <v>5</v>
      </c>
      <c r="B7" s="11"/>
      <c r="C7" s="11"/>
      <c r="D7" s="11"/>
      <c r="E7" s="11"/>
      <c r="F7" s="11"/>
      <c r="G7" s="11"/>
    </row>
    <row r="8" spans="1:7" ht="14.25">
      <c r="A8" s="11"/>
      <c r="B8" s="11"/>
      <c r="C8" s="11"/>
      <c r="D8" s="11"/>
      <c r="E8" s="11"/>
      <c r="F8" s="11"/>
      <c r="G8" s="11"/>
    </row>
    <row r="9" spans="1:7" s="15" customFormat="1" ht="54" customHeight="1">
      <c r="A9" s="12" t="s">
        <v>6</v>
      </c>
      <c r="B9" s="13" t="s">
        <v>7</v>
      </c>
      <c r="C9" s="14" t="s">
        <v>8</v>
      </c>
      <c r="G9" s="14" t="s">
        <v>9</v>
      </c>
    </row>
    <row r="10" spans="1:7" s="15" customFormat="1" ht="14.25">
      <c r="A10" s="16" t="s">
        <v>10</v>
      </c>
      <c r="B10" s="17" t="s">
        <v>11</v>
      </c>
      <c r="C10" s="18"/>
      <c r="G10" s="19"/>
    </row>
    <row r="11" spans="1:7" s="23" customFormat="1" ht="14.25">
      <c r="A11" s="20" t="s">
        <v>12</v>
      </c>
      <c r="B11" s="21" t="s">
        <v>13</v>
      </c>
      <c r="C11" s="22">
        <f>C12</f>
        <v>1499</v>
      </c>
      <c r="G11" s="22">
        <f>G12</f>
        <v>1566</v>
      </c>
    </row>
    <row r="12" spans="1:7" s="23" customFormat="1" ht="14.25">
      <c r="A12" s="24" t="s">
        <v>14</v>
      </c>
      <c r="B12" s="25" t="s">
        <v>15</v>
      </c>
      <c r="C12" s="26">
        <f>C13+C14+C15</f>
        <v>1499</v>
      </c>
      <c r="G12" s="26">
        <f>G13+G14+G15</f>
        <v>1566</v>
      </c>
    </row>
    <row r="13" spans="1:7" s="23" customFormat="1" ht="51" customHeight="1">
      <c r="A13" s="27" t="s">
        <v>16</v>
      </c>
      <c r="B13" s="28" t="s">
        <v>17</v>
      </c>
      <c r="C13" s="26">
        <v>1495</v>
      </c>
      <c r="G13" s="29">
        <v>1562</v>
      </c>
    </row>
    <row r="14" spans="1:7" s="23" customFormat="1" ht="63" customHeight="1">
      <c r="A14" s="30" t="s">
        <v>18</v>
      </c>
      <c r="B14" s="31" t="s">
        <v>19</v>
      </c>
      <c r="C14" s="26">
        <v>3</v>
      </c>
      <c r="G14" s="29">
        <v>3</v>
      </c>
    </row>
    <row r="15" spans="1:7" s="23" customFormat="1" ht="27" customHeight="1">
      <c r="A15" s="30" t="s">
        <v>20</v>
      </c>
      <c r="B15" s="31" t="s">
        <v>21</v>
      </c>
      <c r="C15" s="26">
        <v>1</v>
      </c>
      <c r="G15" s="29">
        <v>1</v>
      </c>
    </row>
    <row r="16" spans="1:7" s="23" customFormat="1" ht="15" customHeight="1">
      <c r="A16" s="32" t="s">
        <v>22</v>
      </c>
      <c r="B16" s="33" t="s">
        <v>23</v>
      </c>
      <c r="C16" s="22">
        <f>C18</f>
        <v>1</v>
      </c>
      <c r="G16" s="34">
        <v>1</v>
      </c>
    </row>
    <row r="17" spans="1:7" s="23" customFormat="1" ht="14.25" customHeight="1">
      <c r="A17" s="35" t="s">
        <v>24</v>
      </c>
      <c r="B17" s="28" t="s">
        <v>25</v>
      </c>
      <c r="C17" s="26">
        <v>1</v>
      </c>
      <c r="G17" s="29">
        <v>1</v>
      </c>
    </row>
    <row r="18" spans="1:7" s="23" customFormat="1" ht="15.75" customHeight="1">
      <c r="A18" s="35" t="s">
        <v>26</v>
      </c>
      <c r="B18" s="28" t="s">
        <v>25</v>
      </c>
      <c r="C18" s="26">
        <v>1</v>
      </c>
      <c r="G18" s="29">
        <v>1</v>
      </c>
    </row>
    <row r="19" spans="1:7" s="23" customFormat="1" ht="14.25">
      <c r="A19" s="36" t="s">
        <v>27</v>
      </c>
      <c r="B19" s="37" t="s">
        <v>28</v>
      </c>
      <c r="C19" s="22">
        <f>C20+C23</f>
        <v>4397</v>
      </c>
      <c r="G19" s="22">
        <f>G20+G23</f>
        <v>4573</v>
      </c>
    </row>
    <row r="20" spans="1:7" s="23" customFormat="1" ht="14.25">
      <c r="A20" s="38" t="s">
        <v>29</v>
      </c>
      <c r="B20" s="39" t="s">
        <v>30</v>
      </c>
      <c r="C20" s="26">
        <f>C21</f>
        <v>130</v>
      </c>
      <c r="G20" s="26">
        <f>G21</f>
        <v>135</v>
      </c>
    </row>
    <row r="21" spans="1:7" s="23" customFormat="1" ht="14.25" customHeight="1">
      <c r="A21" s="30" t="s">
        <v>31</v>
      </c>
      <c r="B21" s="40" t="s">
        <v>32</v>
      </c>
      <c r="C21" s="26">
        <v>130</v>
      </c>
      <c r="G21" s="29">
        <v>135</v>
      </c>
    </row>
    <row r="22" spans="1:7" s="23" customFormat="1" ht="7.5" customHeight="1">
      <c r="A22" s="30"/>
      <c r="B22" s="40"/>
      <c r="C22" s="26"/>
      <c r="G22" s="29"/>
    </row>
    <row r="23" spans="1:7" s="23" customFormat="1" ht="14.25">
      <c r="A23" s="27" t="s">
        <v>33</v>
      </c>
      <c r="B23" s="41" t="s">
        <v>34</v>
      </c>
      <c r="C23" s="26">
        <f>C24+C26</f>
        <v>4267</v>
      </c>
      <c r="G23" s="26">
        <f>G24+G26</f>
        <v>4438</v>
      </c>
    </row>
    <row r="24" spans="1:7" s="23" customFormat="1" ht="21.75">
      <c r="A24" s="30" t="s">
        <v>35</v>
      </c>
      <c r="B24" s="42" t="s">
        <v>36</v>
      </c>
      <c r="C24" s="26">
        <f>C25</f>
        <v>1700</v>
      </c>
      <c r="G24" s="26">
        <f>G25</f>
        <v>1768</v>
      </c>
    </row>
    <row r="25" spans="1:7" s="23" customFormat="1" ht="31.5">
      <c r="A25" s="27" t="s">
        <v>37</v>
      </c>
      <c r="B25" s="28" t="s">
        <v>38</v>
      </c>
      <c r="C25" s="26">
        <v>1700</v>
      </c>
      <c r="G25" s="29">
        <v>1768</v>
      </c>
    </row>
    <row r="26" spans="1:7" s="23" customFormat="1" ht="21.75">
      <c r="A26" s="27" t="s">
        <v>39</v>
      </c>
      <c r="B26" s="31" t="s">
        <v>40</v>
      </c>
      <c r="C26" s="26">
        <f>C27</f>
        <v>2567</v>
      </c>
      <c r="G26" s="26">
        <f>G27</f>
        <v>2670</v>
      </c>
    </row>
    <row r="27" spans="1:7" s="23" customFormat="1" ht="31.5">
      <c r="A27" s="30" t="s">
        <v>41</v>
      </c>
      <c r="B27" s="31" t="s">
        <v>42</v>
      </c>
      <c r="C27" s="26">
        <v>2567</v>
      </c>
      <c r="G27" s="29">
        <v>2670</v>
      </c>
    </row>
    <row r="28" spans="1:7" s="23" customFormat="1" ht="14.25">
      <c r="A28" s="43" t="s">
        <v>43</v>
      </c>
      <c r="B28" s="44" t="s">
        <v>44</v>
      </c>
      <c r="C28" s="22">
        <f>C29</f>
        <v>10</v>
      </c>
      <c r="G28" s="22">
        <f>G29</f>
        <v>10</v>
      </c>
    </row>
    <row r="29" spans="1:7" s="23" customFormat="1" ht="21.75">
      <c r="A29" s="35" t="s">
        <v>45</v>
      </c>
      <c r="B29" s="28" t="s">
        <v>46</v>
      </c>
      <c r="C29" s="26">
        <v>10</v>
      </c>
      <c r="G29" s="29">
        <v>10</v>
      </c>
    </row>
    <row r="30" spans="1:7" s="23" customFormat="1" ht="39" customHeight="1">
      <c r="A30" s="45" t="s">
        <v>47</v>
      </c>
      <c r="B30" s="46" t="s">
        <v>48</v>
      </c>
      <c r="C30" s="26" t="s">
        <v>49</v>
      </c>
      <c r="G30" s="29">
        <v>10</v>
      </c>
    </row>
    <row r="31" spans="1:7" s="23" customFormat="1" ht="17.25" customHeight="1">
      <c r="A31" s="20" t="s">
        <v>50</v>
      </c>
      <c r="B31" s="47" t="s">
        <v>51</v>
      </c>
      <c r="C31" s="22">
        <f>C32</f>
        <v>0</v>
      </c>
      <c r="G31" s="22">
        <f>G32</f>
        <v>0</v>
      </c>
    </row>
    <row r="32" spans="1:7" s="23" customFormat="1" ht="21.75">
      <c r="A32" s="48" t="s">
        <v>52</v>
      </c>
      <c r="B32" s="49" t="s">
        <v>53</v>
      </c>
      <c r="C32" s="26">
        <v>0</v>
      </c>
      <c r="G32" s="29">
        <v>0</v>
      </c>
    </row>
    <row r="33" spans="1:7" s="23" customFormat="1" ht="31.5">
      <c r="A33" s="35" t="s">
        <v>54</v>
      </c>
      <c r="B33" s="28" t="s">
        <v>55</v>
      </c>
      <c r="C33" s="26">
        <v>0</v>
      </c>
      <c r="G33" s="29">
        <v>0</v>
      </c>
    </row>
    <row r="34" spans="1:7" s="23" customFormat="1" ht="14.25">
      <c r="A34" s="50" t="s">
        <v>56</v>
      </c>
      <c r="B34" s="51" t="s">
        <v>57</v>
      </c>
      <c r="C34" s="22">
        <f>C35</f>
        <v>3</v>
      </c>
      <c r="G34" s="22">
        <f>G35</f>
        <v>3</v>
      </c>
    </row>
    <row r="35" spans="1:7" s="23" customFormat="1" ht="21.75">
      <c r="A35" s="38" t="s">
        <v>58</v>
      </c>
      <c r="B35" s="52" t="s">
        <v>59</v>
      </c>
      <c r="C35" s="26">
        <v>3</v>
      </c>
      <c r="G35" s="29">
        <v>3</v>
      </c>
    </row>
    <row r="36" spans="1:7" ht="14.25">
      <c r="A36" s="53"/>
      <c r="B36" s="54" t="s">
        <v>60</v>
      </c>
      <c r="C36" s="55">
        <f>C34+C28+C19+C16+C11+C31</f>
        <v>5910</v>
      </c>
      <c r="G36" s="55">
        <f>G34+G28+G19+G16+G11+G31</f>
        <v>6153</v>
      </c>
    </row>
    <row r="37" spans="1:7" ht="17.25" customHeight="1">
      <c r="A37" s="56" t="s">
        <v>61</v>
      </c>
      <c r="B37" s="57" t="s">
        <v>62</v>
      </c>
      <c r="C37" s="55">
        <f>C38+C47</f>
        <v>748.3</v>
      </c>
      <c r="G37" s="55">
        <f>G38+G47</f>
        <v>751.5</v>
      </c>
    </row>
    <row r="38" spans="1:7" ht="39" customHeight="1">
      <c r="A38" s="56" t="s">
        <v>63</v>
      </c>
      <c r="B38" s="58" t="s">
        <v>64</v>
      </c>
      <c r="C38" s="55">
        <f>C40+C43+C45</f>
        <v>748.3</v>
      </c>
      <c r="G38" s="55">
        <f>G40+G43+G45</f>
        <v>751.5</v>
      </c>
    </row>
    <row r="39" spans="1:7" ht="3" customHeight="1" hidden="1">
      <c r="A39" s="59" t="s">
        <v>65</v>
      </c>
      <c r="B39" s="60" t="s">
        <v>66</v>
      </c>
      <c r="C39" s="55" t="e">
        <f>#REF!+#REF!</f>
        <v>#REF!</v>
      </c>
      <c r="G39" s="61"/>
    </row>
    <row r="40" spans="1:7" ht="24.75">
      <c r="A40" s="62" t="s">
        <v>65</v>
      </c>
      <c r="B40" s="63" t="s">
        <v>67</v>
      </c>
      <c r="C40" s="64">
        <f>C41+C42</f>
        <v>661</v>
      </c>
      <c r="G40" s="64">
        <f>G41+G42</f>
        <v>661</v>
      </c>
    </row>
    <row r="41" spans="1:7" ht="36">
      <c r="A41" s="65" t="s">
        <v>68</v>
      </c>
      <c r="B41" s="66" t="s">
        <v>69</v>
      </c>
      <c r="C41" s="64">
        <v>33.6</v>
      </c>
      <c r="G41" s="61">
        <v>33.6</v>
      </c>
    </row>
    <row r="42" spans="1:7" ht="67.5">
      <c r="A42" s="65" t="s">
        <v>70</v>
      </c>
      <c r="B42" s="67" t="s">
        <v>71</v>
      </c>
      <c r="C42" s="64">
        <v>627.4</v>
      </c>
      <c r="G42" s="61">
        <v>627.4</v>
      </c>
    </row>
    <row r="43" spans="1:7" ht="24.75">
      <c r="A43" s="59" t="s">
        <v>72</v>
      </c>
      <c r="B43" s="60" t="s">
        <v>73</v>
      </c>
      <c r="C43" s="55">
        <f>C44</f>
        <v>87.3</v>
      </c>
      <c r="G43" s="55">
        <f>G44</f>
        <v>90.5</v>
      </c>
    </row>
    <row r="44" spans="1:7" ht="24.75">
      <c r="A44" s="53" t="s">
        <v>74</v>
      </c>
      <c r="B44" s="68" t="s">
        <v>75</v>
      </c>
      <c r="C44" s="64">
        <v>87.3</v>
      </c>
      <c r="G44" s="61">
        <v>90.5</v>
      </c>
    </row>
    <row r="45" spans="1:7" ht="14.25">
      <c r="A45" s="69" t="s">
        <v>76</v>
      </c>
      <c r="B45" s="70" t="s">
        <v>77</v>
      </c>
      <c r="C45" s="55">
        <f>C46</f>
        <v>0</v>
      </c>
      <c r="G45" s="55">
        <f>G46</f>
        <v>0</v>
      </c>
    </row>
    <row r="46" spans="1:7" ht="24.75">
      <c r="A46" s="65" t="s">
        <v>78</v>
      </c>
      <c r="B46" s="66" t="s">
        <v>79</v>
      </c>
      <c r="C46" s="64">
        <v>0</v>
      </c>
      <c r="G46" s="61">
        <v>0</v>
      </c>
    </row>
    <row r="47" spans="1:7" ht="14.25">
      <c r="A47" s="69" t="s">
        <v>80</v>
      </c>
      <c r="B47" s="71" t="s">
        <v>81</v>
      </c>
      <c r="C47" s="55">
        <f>C48</f>
        <v>0</v>
      </c>
      <c r="G47" s="55">
        <f>G48</f>
        <v>0</v>
      </c>
    </row>
    <row r="48" spans="1:7" ht="13.5" customHeight="1">
      <c r="A48" s="65" t="s">
        <v>82</v>
      </c>
      <c r="B48" s="72" t="s">
        <v>83</v>
      </c>
      <c r="C48" s="55">
        <v>0</v>
      </c>
      <c r="G48" s="61">
        <v>0</v>
      </c>
    </row>
    <row r="49" spans="1:7" ht="12" customHeight="1">
      <c r="A49" s="73"/>
      <c r="B49" s="74" t="s">
        <v>84</v>
      </c>
      <c r="C49" s="55">
        <f>C36+C37</f>
        <v>6658.3</v>
      </c>
      <c r="D49" s="75"/>
      <c r="G49" s="55">
        <f>G36+G37</f>
        <v>6904.5</v>
      </c>
    </row>
  </sheetData>
  <sheetProtection selectLockedCells="1" selectUnlockedCells="1"/>
  <mergeCells count="8">
    <mergeCell ref="A1:C1"/>
    <mergeCell ref="B2:G2"/>
    <mergeCell ref="B5:G5"/>
    <mergeCell ref="A7:G8"/>
    <mergeCell ref="A21:A22"/>
    <mergeCell ref="B21:B22"/>
    <mergeCell ref="C21:C22"/>
    <mergeCell ref="G21:G22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4.25"/>
    <row r="2" ht="14.25"/>
    <row r="3" ht="15.75"/>
    <row r="4" ht="15.75"/>
    <row r="5" ht="15.75"/>
    <row r="6" ht="15.75"/>
    <row r="7" ht="15.75"/>
    <row r="8" ht="14.25"/>
    <row r="9" ht="57"/>
    <row r="10" ht="31.5"/>
    <row r="11" ht="51"/>
    <row r="12" ht="41.25"/>
    <row r="13" ht="300.75"/>
    <row r="14" ht="409.5"/>
    <row r="15" ht="185.25"/>
    <row r="16" ht="51"/>
    <row r="17" ht="41.25"/>
    <row r="18" ht="41.25"/>
    <row r="19" ht="41.25"/>
    <row r="20" ht="41.25"/>
    <row r="21" ht="79.5"/>
    <row r="22" ht="69.75"/>
    <row r="23" ht="31.5"/>
    <row r="24" ht="175.5"/>
    <row r="25" ht="261.75"/>
    <row r="26" ht="175.5"/>
    <row r="27" ht="261.75"/>
    <row r="28" ht="41.25"/>
    <row r="29" ht="213.75"/>
    <row r="30" ht="300.75"/>
    <row r="31" ht="117.75"/>
    <row r="32" ht="117.75"/>
    <row r="33" ht="223.5"/>
    <row r="34" ht="41.25"/>
    <row r="35" ht="127.5"/>
    <row r="36" ht="14.25"/>
    <row r="37" ht="14.25"/>
    <row r="38" ht="148.5"/>
    <row r="39" ht="144"/>
    <row r="40" ht="242.25"/>
    <row r="41" ht="409.5"/>
    <row r="42" ht="153.75"/>
    <row r="43" ht="210.75"/>
    <row r="44" ht="57"/>
    <row r="45" ht="153.75"/>
    <row r="46" ht="14.25"/>
    <row r="47" ht="14.25"/>
    <row r="48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/>
  <dcterms:created xsi:type="dcterms:W3CDTF">2004-11-04T06:03:46Z</dcterms:created>
  <dcterms:modified xsi:type="dcterms:W3CDTF">2017-11-16T06:19:03Z</dcterms:modified>
  <cp:category/>
  <cp:version/>
  <cp:contentType/>
  <cp:contentStatus/>
  <cp:revision>17</cp:revision>
</cp:coreProperties>
</file>