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_FilterDatabase" localSheetId="0" hidden="1">'Документ (1)'!$A$8:$D$32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<sst xmlns="http://schemas.openxmlformats.org/spreadsheetml/2006/main" count="58" uniqueCount="41">
  <si>
    <t>Наименование</t>
  </si>
  <si>
    <t>01</t>
  </si>
  <si>
    <t>02</t>
  </si>
  <si>
    <t>03</t>
  </si>
  <si>
    <t>08</t>
  </si>
  <si>
    <t>Пенсионное обеспечение</t>
  </si>
  <si>
    <t>Социальное обеспечение населения</t>
  </si>
  <si>
    <t>Периодическая печать и издательства</t>
  </si>
  <si>
    <t>ИТОГО</t>
  </si>
  <si>
    <t xml:space="preserve">                                                                                                       к решению Совета народных депутатов</t>
  </si>
  <si>
    <t>Код раздела</t>
  </si>
  <si>
    <t>Код подраздела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</si>
  <si>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</si>
  <si>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</si>
  <si>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</si>
  <si>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</si>
  <si>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</si>
  <si>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05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</si>
  <si>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</si>
  <si>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</si>
  <si>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</si>
  <si>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Культура</t>
  </si>
  <si>
    <t>Общегосударственные вопросы</t>
  </si>
  <si>
    <t>Национальная оборона</t>
  </si>
  <si>
    <t>Жилищно-коммунальное хозяйство</t>
  </si>
  <si>
    <t>Молодежная политика и оздоровление детей</t>
  </si>
  <si>
    <t>270 914,2</t>
  </si>
  <si>
    <t>Другие вопросы в области образования</t>
  </si>
  <si>
    <t>367 370,6</t>
  </si>
  <si>
    <t>Культура, кинематография</t>
  </si>
  <si>
    <t>Социальная политика</t>
  </si>
  <si>
    <t>Средства массовой информации</t>
  </si>
  <si>
    <t>Сумма</t>
  </si>
  <si>
    <t>тыс. рублей</t>
  </si>
  <si>
    <t xml:space="preserve">                                                                                                       муниципального образования Пенкинское</t>
  </si>
  <si>
    <t>Пожарная безопасность</t>
  </si>
  <si>
    <t>09</t>
  </si>
  <si>
    <t xml:space="preserve">                                                                                                       Приложение 5</t>
  </si>
  <si>
    <t>Национальная безопасность и правоохранительная деятельность</t>
  </si>
  <si>
    <t xml:space="preserve">Распределение бюджетных ассигнований по разделам, 
подразделам классификации расходов бюджета муниципального образования Пенкинское  на 2017 год
                                                                                                                                                                </t>
  </si>
  <si>
    <t>от 30.12.2016  №-55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</si>
</sst>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_-* #,##0.0_р_._-;\-* #,##0.0_р_._-;_-* &quot;-&quot;??_р_._-;_-@_-"/>
  </numFmts>
  <fonts count="48">
    <font>
      <sz val="10"/>
      <name val="Arial Cyr"/>
      <family val="0"/>
    </font>
    <font>
      <b/>
      <sz val="10"/>
      <name val="Arial Cyr"/>
      <family val="0"/>
    </font>
    <font>
      <b/>
      <sz val="11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sz val="1"/>
      <name val="Arial"/>
      <family val="2"/>
    </font>
    <font>
      <sz val="14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33" borderId="0" xfId="0" applyFill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right" vertical="top" wrapText="1"/>
    </xf>
    <xf numFmtId="0" fontId="5" fillId="0" borderId="0" xfId="0" applyFont="1" applyBorder="1" applyAlignment="1">
      <alignment/>
    </xf>
    <xf numFmtId="0" fontId="9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2" fillId="34" borderId="10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vertical="top" wrapText="1"/>
    </xf>
    <xf numFmtId="168" fontId="12" fillId="34" borderId="10" xfId="0" applyNumberFormat="1" applyFont="1" applyFill="1" applyBorder="1" applyAlignment="1">
      <alignment horizontal="right" vertical="top" wrapText="1"/>
    </xf>
    <xf numFmtId="0" fontId="12" fillId="0" borderId="10" xfId="0" applyFont="1" applyBorder="1" applyAlignment="1">
      <alignment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168" fontId="12" fillId="0" borderId="10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vertical="top" wrapText="1"/>
    </xf>
    <xf numFmtId="49" fontId="11" fillId="0" borderId="10" xfId="0" applyNumberFormat="1" applyFont="1" applyBorder="1" applyAlignment="1">
      <alignment horizontal="center" vertical="top" wrapText="1"/>
    </xf>
    <xf numFmtId="168" fontId="11" fillId="0" borderId="10" xfId="0" applyNumberFormat="1" applyFont="1" applyBorder="1" applyAlignment="1">
      <alignment horizontal="right" vertical="top" wrapText="1"/>
    </xf>
    <xf numFmtId="0" fontId="7" fillId="33" borderId="1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right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D32"/>
  <sheetViews>
    <sheetView showGridLines="0" showZeros="0" tabSelected="1" zoomScalePageLayoutView="0" workbookViewId="0" topLeftCell="A1">
      <selection activeCell="D26" sqref="D26"/>
    </sheetView>
  </sheetViews>
  <sheetFormatPr defaultColWidth="9.00390625" defaultRowHeight="12.75"/>
  <cols>
    <col min="1" max="1" width="57.875" style="0" customWidth="1"/>
    <col min="2" max="2" width="12.125" style="0" customWidth="1"/>
    <col min="3" max="3" width="14.625" style="0" customWidth="1"/>
    <col min="4" max="4" width="21.125" style="0" customWidth="1"/>
  </cols>
  <sheetData>
    <row r="1" spans="1:4" ht="12.75">
      <c r="A1" s="4"/>
      <c r="B1" s="20" t="s">
        <v>37</v>
      </c>
      <c r="C1" s="20"/>
      <c r="D1" s="20"/>
    </row>
    <row r="2" spans="1:4" ht="12.75">
      <c r="A2" s="4"/>
      <c r="B2" s="20" t="s">
        <v>9</v>
      </c>
      <c r="C2" s="20"/>
      <c r="D2" s="20"/>
    </row>
    <row r="3" spans="1:4" ht="12.75">
      <c r="A3" s="4"/>
      <c r="B3" s="20" t="s">
        <v>34</v>
      </c>
      <c r="C3" s="20"/>
      <c r="D3" s="20"/>
    </row>
    <row r="4" spans="1:4" ht="12.75">
      <c r="A4" s="4"/>
      <c r="B4" s="20" t="s">
        <v>40</v>
      </c>
      <c r="C4" s="20"/>
      <c r="D4" s="20"/>
    </row>
    <row r="5" spans="1:4" ht="69.75" customHeight="1">
      <c r="A5" s="21" t="s">
        <v>39</v>
      </c>
      <c r="B5" s="21"/>
      <c r="C5" s="22"/>
      <c r="D5" s="22"/>
    </row>
    <row r="6" spans="1:4" ht="12.75">
      <c r="A6" s="23"/>
      <c r="B6" s="23"/>
      <c r="C6" s="23"/>
      <c r="D6" s="23"/>
    </row>
    <row r="7" spans="1:4" ht="12.75">
      <c r="A7" s="1"/>
      <c r="B7" s="1"/>
      <c r="C7" s="1"/>
      <c r="D7" s="3" t="s">
        <v>33</v>
      </c>
    </row>
    <row r="8" spans="1:4" ht="37.5">
      <c r="A8" s="8" t="s">
        <v>0</v>
      </c>
      <c r="B8" s="6" t="s">
        <v>10</v>
      </c>
      <c r="C8" s="7" t="s">
        <v>11</v>
      </c>
      <c r="D8" s="8" t="s">
        <v>32</v>
      </c>
    </row>
    <row r="9" spans="1:4" ht="12.75">
      <c r="A9" s="2">
        <v>1</v>
      </c>
      <c r="B9" s="2">
        <f>A9+1</f>
        <v>2</v>
      </c>
      <c r="C9" s="2">
        <f>B9+1</f>
        <v>3</v>
      </c>
      <c r="D9" s="2">
        <f>C9+1</f>
        <v>4</v>
      </c>
    </row>
    <row r="10" spans="1:4" ht="12.75">
      <c r="A10" s="19"/>
      <c r="B10" s="19"/>
      <c r="C10" s="19"/>
      <c r="D10" s="19"/>
    </row>
    <row r="11" spans="1:4" ht="18.75">
      <c r="A11" s="9" t="s">
        <v>8</v>
      </c>
      <c r="B11" s="10"/>
      <c r="C11" s="10"/>
      <c r="D11" s="11">
        <f>D12+D16+D18+D20+D26+D28+D31</f>
        <v>7307.700000000001</v>
      </c>
    </row>
    <row r="12" spans="1:4" ht="18.75">
      <c r="A12" s="12" t="s">
        <v>22</v>
      </c>
      <c r="B12" s="13" t="s">
        <v>1</v>
      </c>
      <c r="C12" s="14"/>
      <c r="D12" s="15">
        <f>D13+D14+D15</f>
        <v>1981.9</v>
      </c>
    </row>
    <row r="13" spans="1:4" ht="79.5" customHeight="1">
      <c r="A13" s="16" t="s">
        <v>12</v>
      </c>
      <c r="B13" s="17" t="s">
        <v>1</v>
      </c>
      <c r="C13" s="17" t="s">
        <v>13</v>
      </c>
      <c r="D13" s="18">
        <v>1920.4</v>
      </c>
    </row>
    <row r="14" spans="1:4" ht="18.75">
      <c r="A14" s="16" t="s">
        <v>14</v>
      </c>
      <c r="B14" s="17" t="s">
        <v>1</v>
      </c>
      <c r="C14" s="17">
        <v>11</v>
      </c>
      <c r="D14" s="18">
        <v>20</v>
      </c>
    </row>
    <row r="15" spans="1:4" ht="18.75">
      <c r="A15" s="16" t="s">
        <v>15</v>
      </c>
      <c r="B15" s="17" t="s">
        <v>1</v>
      </c>
      <c r="C15" s="17">
        <v>13</v>
      </c>
      <c r="D15" s="18">
        <v>41.5</v>
      </c>
    </row>
    <row r="16" spans="1:4" ht="18.75">
      <c r="A16" s="12" t="s">
        <v>23</v>
      </c>
      <c r="B16" s="13" t="s">
        <v>2</v>
      </c>
      <c r="C16" s="14"/>
      <c r="D16" s="15">
        <f>D17</f>
        <v>80</v>
      </c>
    </row>
    <row r="17" spans="1:4" ht="23.25" customHeight="1">
      <c r="A17" s="16" t="s">
        <v>16</v>
      </c>
      <c r="B17" s="17" t="s">
        <v>2</v>
      </c>
      <c r="C17" s="17" t="s">
        <v>3</v>
      </c>
      <c r="D17" s="18">
        <v>80</v>
      </c>
    </row>
    <row r="18" spans="1:4" ht="36.75" customHeight="1">
      <c r="A18" s="12" t="s">
        <v>38</v>
      </c>
      <c r="B18" s="13" t="s">
        <v>3</v>
      </c>
      <c r="C18" s="17"/>
      <c r="D18" s="15">
        <f>D19</f>
        <v>20</v>
      </c>
    </row>
    <row r="19" spans="1:4" ht="23.25" customHeight="1">
      <c r="A19" s="16" t="s">
        <v>35</v>
      </c>
      <c r="B19" s="17" t="s">
        <v>3</v>
      </c>
      <c r="C19" s="17" t="s">
        <v>36</v>
      </c>
      <c r="D19" s="18">
        <v>20</v>
      </c>
    </row>
    <row r="20" spans="1:4" ht="18.75">
      <c r="A20" s="12" t="s">
        <v>24</v>
      </c>
      <c r="B20" s="13" t="s">
        <v>17</v>
      </c>
      <c r="C20" s="14"/>
      <c r="D20" s="15">
        <f>D21+D22+D23</f>
        <v>3435.3</v>
      </c>
    </row>
    <row r="21" spans="1:4" ht="18.75">
      <c r="A21" s="16" t="s">
        <v>18</v>
      </c>
      <c r="B21" s="17" t="s">
        <v>17</v>
      </c>
      <c r="C21" s="17" t="s">
        <v>1</v>
      </c>
      <c r="D21" s="18">
        <v>40</v>
      </c>
    </row>
    <row r="22" spans="1:4" ht="18.75">
      <c r="A22" s="5" t="s">
        <v>19</v>
      </c>
      <c r="B22" s="17" t="s">
        <v>17</v>
      </c>
      <c r="C22" s="17" t="s">
        <v>3</v>
      </c>
      <c r="D22" s="18">
        <v>1053.4</v>
      </c>
    </row>
    <row r="23" spans="1:4" ht="37.5">
      <c r="A23" s="16" t="s">
        <v>20</v>
      </c>
      <c r="B23" s="17" t="s">
        <v>17</v>
      </c>
      <c r="C23" s="17" t="s">
        <v>17</v>
      </c>
      <c r="D23" s="18">
        <v>2341.9</v>
      </c>
    </row>
    <row r="24" spans="1:4" ht="75" customHeight="1" hidden="1">
      <c r="A24" s="16" t="s">
        <v>25</v>
      </c>
      <c r="B24" s="17">
        <v>7</v>
      </c>
      <c r="C24" s="17">
        <v>7</v>
      </c>
      <c r="D24" s="18" t="s">
        <v>26</v>
      </c>
    </row>
    <row r="25" spans="1:4" ht="15" customHeight="1" hidden="1">
      <c r="A25" s="16" t="s">
        <v>27</v>
      </c>
      <c r="B25" s="17">
        <v>7</v>
      </c>
      <c r="C25" s="17">
        <v>9</v>
      </c>
      <c r="D25" s="18" t="s">
        <v>28</v>
      </c>
    </row>
    <row r="26" spans="1:4" ht="18.75">
      <c r="A26" s="12" t="s">
        <v>29</v>
      </c>
      <c r="B26" s="13" t="s">
        <v>4</v>
      </c>
      <c r="C26" s="14"/>
      <c r="D26" s="15">
        <f>D27</f>
        <v>1652.5</v>
      </c>
    </row>
    <row r="27" spans="1:4" ht="18.75">
      <c r="A27" s="16" t="s">
        <v>21</v>
      </c>
      <c r="B27" s="17" t="s">
        <v>4</v>
      </c>
      <c r="C27" s="17" t="s">
        <v>1</v>
      </c>
      <c r="D27" s="18">
        <v>1652.5</v>
      </c>
    </row>
    <row r="28" spans="1:4" ht="18.75">
      <c r="A28" s="12" t="s">
        <v>30</v>
      </c>
      <c r="B28" s="13">
        <v>10</v>
      </c>
      <c r="C28" s="14"/>
      <c r="D28" s="15">
        <f>D29+D30</f>
        <v>88</v>
      </c>
    </row>
    <row r="29" spans="1:4" ht="18.75">
      <c r="A29" s="16" t="s">
        <v>5</v>
      </c>
      <c r="B29" s="17">
        <v>10</v>
      </c>
      <c r="C29" s="17" t="s">
        <v>1</v>
      </c>
      <c r="D29" s="18">
        <v>48</v>
      </c>
    </row>
    <row r="30" spans="1:4" ht="24.75" customHeight="1">
      <c r="A30" s="16" t="s">
        <v>6</v>
      </c>
      <c r="B30" s="17">
        <v>10</v>
      </c>
      <c r="C30" s="17" t="s">
        <v>3</v>
      </c>
      <c r="D30" s="18">
        <v>40</v>
      </c>
    </row>
    <row r="31" spans="1:4" ht="18.75">
      <c r="A31" s="12" t="s">
        <v>31</v>
      </c>
      <c r="B31" s="13">
        <v>12</v>
      </c>
      <c r="C31" s="14"/>
      <c r="D31" s="15">
        <f>D32</f>
        <v>50</v>
      </c>
    </row>
    <row r="32" spans="1:4" ht="18.75">
      <c r="A32" s="16" t="s">
        <v>7</v>
      </c>
      <c r="B32" s="17">
        <v>12</v>
      </c>
      <c r="C32" s="17" t="s">
        <v>2</v>
      </c>
      <c r="D32" s="18">
        <v>50</v>
      </c>
    </row>
  </sheetData>
  <sheetProtection/>
  <autoFilter ref="A8:D32"/>
  <mergeCells count="7">
    <mergeCell ref="A10:D10"/>
    <mergeCell ref="B1:D1"/>
    <mergeCell ref="B2:D2"/>
    <mergeCell ref="B3:D3"/>
    <mergeCell ref="B4:D4"/>
    <mergeCell ref="A5:D5"/>
    <mergeCell ref="A6:D6"/>
  </mergeCells>
  <printOptions/>
  <pageMargins left="0.984251968503937" right="0.3937007874015748" top="0.3937007874015748" bottom="0.3937007874015748" header="0.5118110236220472" footer="0.5118110236220472"/>
  <pageSetup fitToHeight="0" fitToWidth="1" horizontalDpi="600" verticalDpi="600" orientation="portrait" paperSize="9" scale="8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Владелец</cp:lastModifiedBy>
  <cp:lastPrinted>2015-11-14T19:56:21Z</cp:lastPrinted>
  <dcterms:created xsi:type="dcterms:W3CDTF">2011-10-27T07:59:23Z</dcterms:created>
  <dcterms:modified xsi:type="dcterms:W3CDTF">2017-01-04T07:42:34Z</dcterms:modified>
  <cp:category/>
  <cp:version/>
  <cp:contentType/>
  <cp:contentStatus/>
</cp:coreProperties>
</file>