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7" windowWidth="16380" windowHeight="8196" tabRatio="500" activeTab="0"/>
  </bookViews>
  <sheets>
    <sheet name="Документ (1)" sheetId="1" r:id="rId1"/>
  </sheets>
  <definedNames>
    <definedName name="_xlnm._FilterDatabase" localSheetId="0" hidden="1">'Документ (1)'!$A$8:$D$30</definedName>
    <definedName name="_xlnm.Print_Titles" localSheetId="0">'Документ (1)'!$9:$9</definedName>
  </definedNames>
  <calcPr fullCalcOnLoad="1"/>
</workbook>
</file>

<file path=xl/sharedStrings.xml><?xml version="1.0" encoding="utf-8"?>
<sst xmlns="http://schemas.openxmlformats.org/spreadsheetml/2006/main" count="54" uniqueCount="39">
  <si>
    <t xml:space="preserve">                                                                                                       Приложение 7</t>
  </si>
  <si>
    <t xml:space="preserve">                                                                                                       к решению Совета народных депутатов</t>
  </si>
  <si>
    <t xml:space="preserve">                                                                                                       муниципального образования Пенкинское</t>
  </si>
  <si>
    <t xml:space="preserve">От                  №               </t>
  </si>
  <si>
    <t>тыс. рублей</t>
  </si>
  <si>
    <t>Наименование</t>
  </si>
  <si>
    <t>Код раздела</t>
  </si>
  <si>
    <t>Код подраздела</t>
  </si>
  <si>
    <t>Сумма</t>
  </si>
  <si>
    <t>ИТОГО</t>
  </si>
  <si>
    <t>Общегосударственные вопросы</t>
  </si>
  <si>
    <t>01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</si>
  <si>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</si>
  <si>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</si>
  <si>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Резервные фонды</t>
  </si>
  <si>
    <t>Другие общегосударственные вопросы</t>
  </si>
  <si>
    <t>Национальная оборона</t>
  </si>
  <si>
    <t>02</t>
  </si>
  <si>
    <t>Мобилизационная и вневойсковая подготовка</t>
  </si>
  <si>
    <t>03</t>
  </si>
  <si>
    <t>Жилищно-коммунальное хозяйство</t>
  </si>
  <si>
    <t>05</t>
  </si>
  <si>
    <t>Жилищное хозяйство</t>
  </si>
  <si>
    <t>Благоустройство</t>
  </si>
  <si>
    <t>Другие вопросы в области жилищно-коммунального хозяйства</t>
  </si>
  <si>
    <t>Молодежная политика и оздоровление детей</t>
  </si>
  <si>
    <t>270 914,2</t>
  </si>
  <si>
    <t>Другие вопросы в области образования</t>
  </si>
  <si>
    <t>367 370,6</t>
  </si>
  <si>
    <t>Культура, кинематография</t>
  </si>
  <si>
    <t>08</t>
  </si>
  <si>
    <t>Культура</t>
  </si>
  <si>
    <t>Социальная политика</t>
  </si>
  <si>
    <t>Пенсионное обеспечение</t>
  </si>
  <si>
    <t>Социальное обеспечение населения</t>
  </si>
  <si>
    <t>Средства массовой информации</t>
  </si>
  <si>
    <t>Периодическая печать и издательства</t>
  </si>
  <si>
    <t>ПРОЕКТ</t>
  </si>
  <si>
    <t xml:space="preserve">Распределение бюджетных ассигнований по разделам, 
подразделам классификации расходов бюджета муниципального образования Пенкинское  на 2020 год
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</si>
</sst>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.0"/>
  </numFmts>
  <fonts count="41">
    <font>
      <sz val="10"/>
      <name val="Arial Cyr"/>
      <family val="0"/>
    </font>
    <font>
      <sz val="10"/>
      <name val="Arial"/>
      <family val="0"/>
    </font>
    <font>
      <b/>
      <sz val="24"/>
      <color indexed="8"/>
      <name val="Arial Cyr"/>
      <family val="0"/>
    </font>
    <font>
      <sz val="18"/>
      <color indexed="8"/>
      <name val="Arial Cyr"/>
      <family val="0"/>
    </font>
    <font>
      <sz val="12"/>
      <color indexed="8"/>
      <name val="Arial Cyr"/>
      <family val="0"/>
    </font>
    <font>
      <sz val="10"/>
      <color indexed="63"/>
      <name val="Arial Cyr"/>
      <family val="0"/>
    </font>
    <font>
      <i/>
      <sz val="10"/>
      <color indexed="23"/>
      <name val="Arial Cyr"/>
      <family val="0"/>
    </font>
    <font>
      <sz val="10"/>
      <color indexed="58"/>
      <name val="Arial Cyr"/>
      <family val="0"/>
    </font>
    <font>
      <sz val="10"/>
      <color indexed="19"/>
      <name val="Arial Cyr"/>
      <family val="0"/>
    </font>
    <font>
      <sz val="10"/>
      <color indexed="16"/>
      <name val="Arial Cyr"/>
      <family val="0"/>
    </font>
    <font>
      <b/>
      <sz val="10"/>
      <color indexed="9"/>
      <name val="Arial Cyr"/>
      <family val="0"/>
    </font>
    <font>
      <b/>
      <sz val="10"/>
      <color indexed="8"/>
      <name val="Arial Cyr"/>
      <family val="0"/>
    </font>
    <font>
      <sz val="10"/>
      <color indexed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imes New Roman"/>
      <family val="1"/>
    </font>
    <font>
      <b/>
      <sz val="11"/>
      <name val="Arial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0"/>
      <name val="Times New Roman"/>
      <family val="0"/>
    </font>
    <font>
      <b/>
      <sz val="10"/>
      <name val="Times New Roman"/>
      <family val="1"/>
    </font>
    <font>
      <b/>
      <sz val="14"/>
      <color indexed="8"/>
      <name val="Times New Roman"/>
      <family val="1"/>
    </font>
    <font>
      <sz val="1"/>
      <name val="Arial"/>
      <family val="2"/>
    </font>
    <font>
      <sz val="8"/>
      <name val="Segoe U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1" fillId="18" borderId="0" applyNumberFormat="0" applyBorder="0" applyAlignment="0" applyProtection="0"/>
    <xf numFmtId="0" fontId="9" fillId="19" borderId="0" applyNumberFormat="0" applyBorder="0" applyAlignment="0" applyProtection="0"/>
    <xf numFmtId="0" fontId="10" fillId="20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" fillId="21" borderId="0" applyNumberFormat="0" applyBorder="0" applyAlignment="0" applyProtection="0"/>
    <xf numFmtId="0" fontId="5" fillId="21" borderId="1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5" borderId="0" applyNumberFormat="0" applyBorder="0" applyAlignment="0" applyProtection="0"/>
    <xf numFmtId="0" fontId="15" fillId="7" borderId="1" applyNumberFormat="0" applyAlignment="0" applyProtection="0"/>
    <xf numFmtId="0" fontId="16" fillId="26" borderId="2" applyNumberFormat="0" applyAlignment="0" applyProtection="0"/>
    <xf numFmtId="0" fontId="17" fillId="26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7" borderId="7" applyNumberFormat="0" applyAlignment="0" applyProtection="0"/>
    <xf numFmtId="0" fontId="23" fillId="0" borderId="0" applyNumberFormat="0" applyFill="0" applyBorder="0" applyAlignment="0" applyProtection="0"/>
    <xf numFmtId="0" fontId="24" fillId="28" borderId="0" applyNumberFormat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1" borderId="8" applyNumberFormat="0" applyAlignment="0" applyProtection="0"/>
    <xf numFmtId="9" fontId="1" fillId="0" borderId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29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30" fillId="0" borderId="0" xfId="0" applyFont="1" applyBorder="1" applyAlignment="1">
      <alignment/>
    </xf>
    <xf numFmtId="0" fontId="0" fillId="29" borderId="0" xfId="0" applyFill="1" applyAlignment="1">
      <alignment horizontal="center" vertical="center" shrinkToFit="1"/>
    </xf>
    <xf numFmtId="0" fontId="33" fillId="0" borderId="0" xfId="0" applyFont="1" applyAlignment="1">
      <alignment horizontal="right" vertical="top" wrapText="1"/>
    </xf>
    <xf numFmtId="0" fontId="34" fillId="0" borderId="10" xfId="0" applyFont="1" applyBorder="1" applyAlignment="1">
      <alignment horizontal="center" wrapText="1"/>
    </xf>
    <xf numFmtId="0" fontId="35" fillId="29" borderId="10" xfId="0" applyFont="1" applyFill="1" applyBorder="1" applyAlignment="1">
      <alignment horizontal="center" wrapText="1"/>
    </xf>
    <xf numFmtId="0" fontId="35" fillId="29" borderId="10" xfId="0" applyFont="1" applyFill="1" applyBorder="1" applyAlignment="1">
      <alignment horizontal="center" vertical="center" wrapText="1"/>
    </xf>
    <xf numFmtId="0" fontId="36" fillId="29" borderId="10" xfId="0" applyFont="1" applyFill="1" applyBorder="1" applyAlignment="1">
      <alignment horizontal="center" vertical="center" shrinkToFit="1"/>
    </xf>
    <xf numFmtId="0" fontId="38" fillId="29" borderId="10" xfId="0" applyFont="1" applyFill="1" applyBorder="1" applyAlignment="1">
      <alignment vertical="top" wrapText="1"/>
    </xf>
    <xf numFmtId="0" fontId="39" fillId="29" borderId="10" xfId="0" applyFont="1" applyFill="1" applyBorder="1" applyAlignment="1">
      <alignment vertical="top" wrapText="1"/>
    </xf>
    <xf numFmtId="166" fontId="38" fillId="29" borderId="10" xfId="0" applyNumberFormat="1" applyFont="1" applyFill="1" applyBorder="1" applyAlignment="1">
      <alignment horizontal="right" vertical="top" wrapText="1"/>
    </xf>
    <xf numFmtId="0" fontId="38" fillId="0" borderId="10" xfId="0" applyFont="1" applyBorder="1" applyAlignment="1">
      <alignment vertical="top" wrapText="1"/>
    </xf>
    <xf numFmtId="49" fontId="38" fillId="0" borderId="10" xfId="0" applyNumberFormat="1" applyFont="1" applyBorder="1" applyAlignment="1">
      <alignment horizontal="center" vertical="top" wrapText="1"/>
    </xf>
    <xf numFmtId="49" fontId="39" fillId="0" borderId="10" xfId="0" applyNumberFormat="1" applyFont="1" applyBorder="1" applyAlignment="1">
      <alignment horizontal="center" vertical="top" wrapText="1"/>
    </xf>
    <xf numFmtId="166" fontId="38" fillId="0" borderId="10" xfId="0" applyNumberFormat="1" applyFont="1" applyBorder="1" applyAlignment="1">
      <alignment horizontal="right" vertical="top" wrapText="1"/>
    </xf>
    <xf numFmtId="0" fontId="34" fillId="0" borderId="10" xfId="0" applyFont="1" applyBorder="1" applyAlignment="1">
      <alignment vertical="top" wrapText="1"/>
    </xf>
    <xf numFmtId="49" fontId="34" fillId="0" borderId="10" xfId="0" applyNumberFormat="1" applyFont="1" applyBorder="1" applyAlignment="1">
      <alignment horizontal="center" vertical="top" wrapText="1"/>
    </xf>
    <xf numFmtId="166" fontId="34" fillId="0" borderId="10" xfId="0" applyNumberFormat="1" applyFont="1" applyBorder="1" applyAlignment="1">
      <alignment horizontal="right" vertical="top" wrapText="1"/>
    </xf>
    <xf numFmtId="0" fontId="35" fillId="29" borderId="10" xfId="0" applyFont="1" applyFill="1" applyBorder="1" applyAlignment="1">
      <alignment horizontal="left" vertical="top" wrapText="1"/>
    </xf>
    <xf numFmtId="0" fontId="37" fillId="29" borderId="10" xfId="0" applyFont="1" applyFill="1" applyBorder="1" applyAlignment="1">
      <alignment horizontal="center" vertical="center" shrinkToFit="1"/>
    </xf>
    <xf numFmtId="0" fontId="30" fillId="0" borderId="0" xfId="0" applyFont="1" applyBorder="1" applyAlignment="1">
      <alignment horizontal="right"/>
    </xf>
    <xf numFmtId="0" fontId="31" fillId="29" borderId="0" xfId="0" applyFont="1" applyFill="1" applyBorder="1" applyAlignment="1">
      <alignment horizontal="center" wrapText="1"/>
    </xf>
    <xf numFmtId="0" fontId="32" fillId="29" borderId="0" xfId="0" applyFont="1" applyFill="1" applyBorder="1" applyAlignment="1">
      <alignment horizontal="center" vertical="center" wrapText="1"/>
    </xf>
  </cellXfs>
  <cellStyles count="6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Accent" xfId="33"/>
    <cellStyle name="Accent 1" xfId="34"/>
    <cellStyle name="Accent 2" xfId="35"/>
    <cellStyle name="Accent 3" xfId="36"/>
    <cellStyle name="Bad" xfId="37"/>
    <cellStyle name="Error" xfId="38"/>
    <cellStyle name="Footnote" xfId="39"/>
    <cellStyle name="Good" xfId="40"/>
    <cellStyle name="Heading" xfId="41"/>
    <cellStyle name="Heading 1" xfId="42"/>
    <cellStyle name="Heading 2" xfId="43"/>
    <cellStyle name="Neutral" xfId="44"/>
    <cellStyle name="Note" xfId="45"/>
    <cellStyle name="Status" xfId="46"/>
    <cellStyle name="Text" xfId="47"/>
    <cellStyle name="Warning" xfId="48"/>
    <cellStyle name="Акцент1" xfId="49"/>
    <cellStyle name="Акцент2" xfId="50"/>
    <cellStyle name="Акцент3" xfId="51"/>
    <cellStyle name="Акцент4" xfId="52"/>
    <cellStyle name="Акцент5" xfId="53"/>
    <cellStyle name="Акцент6" xfId="54"/>
    <cellStyle name="Ввод " xfId="55"/>
    <cellStyle name="Вывод" xfId="56"/>
    <cellStyle name="Вычисление" xfId="57"/>
    <cellStyle name="Currency" xfId="58"/>
    <cellStyle name="Currency [0]" xfId="59"/>
    <cellStyle name="Заголовок 1" xfId="60"/>
    <cellStyle name="Заголовок 2" xfId="61"/>
    <cellStyle name="Заголовок 3" xfId="62"/>
    <cellStyle name="Заголовок 4" xfId="63"/>
    <cellStyle name="Итог" xfId="64"/>
    <cellStyle name="Контрольная ячейка" xfId="65"/>
    <cellStyle name="Название" xfId="66"/>
    <cellStyle name="Нейтральный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Текст предупреждения" xfId="73"/>
    <cellStyle name="Comma" xfId="74"/>
    <cellStyle name="Comma [0]" xfId="75"/>
    <cellStyle name="Хороший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8000"/>
      <rgbColor rgb="00000080"/>
      <rgbColor rgb="00996600"/>
      <rgbColor rgb="00800080"/>
      <rgbColor rgb="00008080"/>
      <rgbColor rgb="00C0C0C0"/>
      <rgbColor rgb="00808080"/>
      <rgbColor rgb="00FFCCC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DDDDD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66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D30"/>
  <sheetViews>
    <sheetView showGridLines="0" showZeros="0" tabSelected="1" zoomScalePageLayoutView="0" workbookViewId="0" topLeftCell="A1">
      <selection activeCell="G10" sqref="G10"/>
    </sheetView>
  </sheetViews>
  <sheetFormatPr defaultColWidth="9.00390625" defaultRowHeight="12.75"/>
  <cols>
    <col min="1" max="1" width="57.875" style="0" customWidth="1"/>
    <col min="2" max="2" width="12.125" style="0" customWidth="1"/>
    <col min="3" max="3" width="14.50390625" style="0" customWidth="1"/>
    <col min="4" max="4" width="21.125" style="0" customWidth="1"/>
  </cols>
  <sheetData>
    <row r="1" spans="1:4" ht="12.75">
      <c r="A1" s="1"/>
      <c r="B1" s="20" t="s">
        <v>0</v>
      </c>
      <c r="C1" s="20"/>
      <c r="D1" s="20"/>
    </row>
    <row r="2" spans="1:4" ht="12.75">
      <c r="A2" s="1" t="s">
        <v>37</v>
      </c>
      <c r="B2" s="20" t="s">
        <v>1</v>
      </c>
      <c r="C2" s="20"/>
      <c r="D2" s="20"/>
    </row>
    <row r="3" spans="1:4" ht="12.75">
      <c r="A3" s="1"/>
      <c r="B3" s="20" t="s">
        <v>2</v>
      </c>
      <c r="C3" s="20"/>
      <c r="D3" s="20"/>
    </row>
    <row r="4" spans="1:4" ht="12.75">
      <c r="A4" s="1"/>
      <c r="B4" s="20" t="s">
        <v>3</v>
      </c>
      <c r="C4" s="20"/>
      <c r="D4" s="20"/>
    </row>
    <row r="5" spans="1:4" ht="69.75" customHeight="1">
      <c r="A5" s="21" t="s">
        <v>38</v>
      </c>
      <c r="B5" s="21"/>
      <c r="C5" s="21"/>
      <c r="D5" s="21"/>
    </row>
    <row r="6" spans="1:4" ht="12.75" customHeight="1">
      <c r="A6" s="22"/>
      <c r="B6" s="22"/>
      <c r="C6" s="22"/>
      <c r="D6" s="22"/>
    </row>
    <row r="7" spans="1:4" ht="12.75">
      <c r="A7" s="2"/>
      <c r="B7" s="2"/>
      <c r="C7" s="2"/>
      <c r="D7" s="3" t="s">
        <v>4</v>
      </c>
    </row>
    <row r="8" spans="1:4" ht="36">
      <c r="A8" s="4" t="s">
        <v>5</v>
      </c>
      <c r="B8" s="5" t="s">
        <v>6</v>
      </c>
      <c r="C8" s="6" t="s">
        <v>7</v>
      </c>
      <c r="D8" s="4" t="s">
        <v>8</v>
      </c>
    </row>
    <row r="9" spans="1:4" ht="12.75">
      <c r="A9" s="7">
        <v>1</v>
      </c>
      <c r="B9" s="7">
        <f>A9+1</f>
        <v>2</v>
      </c>
      <c r="C9" s="7">
        <f>B9+1</f>
        <v>3</v>
      </c>
      <c r="D9" s="7">
        <f>C9+1</f>
        <v>4</v>
      </c>
    </row>
    <row r="10" spans="1:4" ht="12.75">
      <c r="A10" s="19"/>
      <c r="B10" s="19"/>
      <c r="C10" s="19"/>
      <c r="D10" s="19"/>
    </row>
    <row r="11" spans="1:4" ht="17.25">
      <c r="A11" s="8" t="s">
        <v>9</v>
      </c>
      <c r="B11" s="9"/>
      <c r="C11" s="9"/>
      <c r="D11" s="10">
        <f>D12+D16+D18+D24+D26+D29</f>
        <v>5691</v>
      </c>
    </row>
    <row r="12" spans="1:4" ht="17.25">
      <c r="A12" s="11" t="s">
        <v>10</v>
      </c>
      <c r="B12" s="12" t="s">
        <v>11</v>
      </c>
      <c r="C12" s="13"/>
      <c r="D12" s="14">
        <f>D13+D14+D15</f>
        <v>1445.5</v>
      </c>
    </row>
    <row r="13" spans="1:4" ht="79.5" customHeight="1">
      <c r="A13" s="15" t="s">
        <v>12</v>
      </c>
      <c r="B13" s="16" t="s">
        <v>11</v>
      </c>
      <c r="C13" s="16" t="s">
        <v>13</v>
      </c>
      <c r="D13" s="17">
        <v>1420.5</v>
      </c>
    </row>
    <row r="14" spans="1:4" ht="18">
      <c r="A14" s="15" t="s">
        <v>14</v>
      </c>
      <c r="B14" s="16" t="s">
        <v>11</v>
      </c>
      <c r="C14" s="16">
        <v>11</v>
      </c>
      <c r="D14" s="17">
        <v>20</v>
      </c>
    </row>
    <row r="15" spans="1:4" ht="18">
      <c r="A15" s="15" t="s">
        <v>15</v>
      </c>
      <c r="B15" s="16" t="s">
        <v>11</v>
      </c>
      <c r="C15" s="16">
        <v>13</v>
      </c>
      <c r="D15" s="17">
        <v>5</v>
      </c>
    </row>
    <row r="16" spans="1:4" ht="17.25">
      <c r="A16" s="11" t="s">
        <v>16</v>
      </c>
      <c r="B16" s="12" t="s">
        <v>17</v>
      </c>
      <c r="C16" s="13"/>
      <c r="D16" s="14">
        <f>D17</f>
        <v>99.8</v>
      </c>
    </row>
    <row r="17" spans="1:4" ht="23.25" customHeight="1">
      <c r="A17" s="15" t="s">
        <v>18</v>
      </c>
      <c r="B17" s="16" t="s">
        <v>17</v>
      </c>
      <c r="C17" s="16" t="s">
        <v>19</v>
      </c>
      <c r="D17" s="17">
        <v>99.8</v>
      </c>
    </row>
    <row r="18" spans="1:4" ht="17.25">
      <c r="A18" s="11" t="s">
        <v>20</v>
      </c>
      <c r="B18" s="12" t="s">
        <v>21</v>
      </c>
      <c r="C18" s="13"/>
      <c r="D18" s="14">
        <f>D19+D20+D21</f>
        <v>2189.2999999999997</v>
      </c>
    </row>
    <row r="19" spans="1:4" ht="18">
      <c r="A19" s="15" t="s">
        <v>22</v>
      </c>
      <c r="B19" s="16" t="s">
        <v>21</v>
      </c>
      <c r="C19" s="16" t="s">
        <v>11</v>
      </c>
      <c r="D19" s="17">
        <v>2.8</v>
      </c>
    </row>
    <row r="20" spans="1:4" ht="18">
      <c r="A20" s="18" t="s">
        <v>23</v>
      </c>
      <c r="B20" s="16" t="s">
        <v>21</v>
      </c>
      <c r="C20" s="16" t="s">
        <v>19</v>
      </c>
      <c r="D20" s="17">
        <v>152.9</v>
      </c>
    </row>
    <row r="21" spans="1:4" ht="36">
      <c r="A21" s="15" t="s">
        <v>24</v>
      </c>
      <c r="B21" s="16" t="s">
        <v>21</v>
      </c>
      <c r="C21" s="16" t="s">
        <v>21</v>
      </c>
      <c r="D21" s="17">
        <v>2033.6</v>
      </c>
    </row>
    <row r="22" spans="1:4" ht="75" customHeight="1" hidden="1">
      <c r="A22" s="15" t="s">
        <v>25</v>
      </c>
      <c r="B22" s="16">
        <v>7</v>
      </c>
      <c r="C22" s="16">
        <v>7</v>
      </c>
      <c r="D22" s="17" t="s">
        <v>26</v>
      </c>
    </row>
    <row r="23" spans="1:4" ht="15" customHeight="1" hidden="1">
      <c r="A23" s="15" t="s">
        <v>27</v>
      </c>
      <c r="B23" s="16">
        <v>7</v>
      </c>
      <c r="C23" s="16">
        <v>9</v>
      </c>
      <c r="D23" s="17" t="s">
        <v>28</v>
      </c>
    </row>
    <row r="24" spans="1:4" ht="17.25">
      <c r="A24" s="11" t="s">
        <v>29</v>
      </c>
      <c r="B24" s="12" t="s">
        <v>30</v>
      </c>
      <c r="C24" s="13"/>
      <c r="D24" s="14">
        <f>D25</f>
        <v>1899.4</v>
      </c>
    </row>
    <row r="25" spans="1:4" ht="18">
      <c r="A25" s="15" t="s">
        <v>31</v>
      </c>
      <c r="B25" s="16" t="s">
        <v>30</v>
      </c>
      <c r="C25" s="16" t="s">
        <v>11</v>
      </c>
      <c r="D25" s="17">
        <v>1899.4</v>
      </c>
    </row>
    <row r="26" spans="1:4" ht="17.25">
      <c r="A26" s="11" t="s">
        <v>32</v>
      </c>
      <c r="B26" s="12">
        <v>10</v>
      </c>
      <c r="C26" s="13"/>
      <c r="D26" s="14">
        <f>D27+D28</f>
        <v>57</v>
      </c>
    </row>
    <row r="27" spans="1:4" ht="18">
      <c r="A27" s="15" t="s">
        <v>33</v>
      </c>
      <c r="B27" s="16">
        <v>10</v>
      </c>
      <c r="C27" s="16" t="s">
        <v>11</v>
      </c>
      <c r="D27" s="17">
        <v>57</v>
      </c>
    </row>
    <row r="28" spans="1:4" ht="24.75" customHeight="1">
      <c r="A28" s="15" t="s">
        <v>34</v>
      </c>
      <c r="B28" s="16">
        <v>10</v>
      </c>
      <c r="C28" s="16" t="s">
        <v>19</v>
      </c>
      <c r="D28" s="17"/>
    </row>
    <row r="29" spans="1:4" ht="17.25" hidden="1">
      <c r="A29" s="11" t="s">
        <v>35</v>
      </c>
      <c r="B29" s="12">
        <v>12</v>
      </c>
      <c r="C29" s="13"/>
      <c r="D29" s="14">
        <f>D30</f>
        <v>0</v>
      </c>
    </row>
    <row r="30" spans="1:4" ht="18" hidden="1">
      <c r="A30" s="15" t="s">
        <v>36</v>
      </c>
      <c r="B30" s="16">
        <v>12</v>
      </c>
      <c r="C30" s="16" t="s">
        <v>17</v>
      </c>
      <c r="D30" s="17"/>
    </row>
  </sheetData>
  <sheetProtection selectLockedCells="1" selectUnlockedCells="1"/>
  <autoFilter ref="A8:D30"/>
  <mergeCells count="7">
    <mergeCell ref="A10:D10"/>
    <mergeCell ref="B1:D1"/>
    <mergeCell ref="B2:D2"/>
    <mergeCell ref="B3:D3"/>
    <mergeCell ref="B4:D4"/>
    <mergeCell ref="A5:D5"/>
    <mergeCell ref="A6:D6"/>
  </mergeCells>
  <printOptions/>
  <pageMargins left="0.9840277777777777" right="0.39375" top="0.5118055555555555" bottom="0.39375" header="0.5118055555555555" footer="0.5118055555555555"/>
  <pageSetup fitToHeight="0" fitToWidth="1" horizontalDpi="300" verticalDpi="300" orientation="portrait" paperSize="9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ГЛБУХГАЛТЕР</cp:lastModifiedBy>
  <dcterms:modified xsi:type="dcterms:W3CDTF">2019-11-13T16:51:38Z</dcterms:modified>
  <cp:category/>
  <cp:version/>
  <cp:contentType/>
  <cp:contentStatus/>
</cp:coreProperties>
</file>