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(1)'!$A$8:$G$51</definedName>
  </definedNames>
  <calcPr fullCalcOnLoad="1"/>
</workbook>
</file>

<file path=xl/sharedStrings.xml><?xml version="1.0" encoding="utf-8"?>
<sst xmlns="http://schemas.openxmlformats.org/spreadsheetml/2006/main" count="178" uniqueCount="75">
  <si>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</si>
  <si>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</si>
  <si>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</si>
  <si>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27.12.2017          №  80    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</si>
  <si>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2019 и 2020 годов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</si>
  <si>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</si>
  <si>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</si>
  <si>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</si>
  <si>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</si>
  <si>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</si>
  <si>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</si>
  <si>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Сумма на           2019 год</t>
  </si>
  <si>
    <t>Сумма на           2020 год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</si>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</sst>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1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0" fillId="29" borderId="0" xfId="0" applyFill="1" applyAlignment="1">
      <alignment/>
    </xf>
    <xf numFmtId="164" fontId="32" fillId="29" borderId="0" xfId="0" applyFont="1" applyFill="1" applyAlignment="1">
      <alignment horizontal="right" vertical="top"/>
    </xf>
    <xf numFmtId="164" fontId="0" fillId="29" borderId="10" xfId="0" applyFont="1" applyFill="1" applyBorder="1" applyAlignment="1">
      <alignment horizontal="center" vertical="center" wrapText="1"/>
    </xf>
    <xf numFmtId="164" fontId="32" fillId="29" borderId="10" xfId="0" applyFont="1" applyFill="1" applyBorder="1" applyAlignment="1">
      <alignment horizontal="center" wrapText="1"/>
    </xf>
    <xf numFmtId="164" fontId="32" fillId="29" borderId="10" xfId="0" applyFont="1" applyFill="1" applyBorder="1" applyAlignment="1">
      <alignment horizontal="center" vertical="center" wrapText="1"/>
    </xf>
    <xf numFmtId="164" fontId="33" fillId="29" borderId="10" xfId="0" applyFont="1" applyFill="1" applyBorder="1" applyAlignment="1">
      <alignment horizontal="center" vertical="center" shrinkToFit="1"/>
    </xf>
    <xf numFmtId="164" fontId="34" fillId="29" borderId="11" xfId="0" applyFont="1" applyFill="1" applyBorder="1" applyAlignment="1">
      <alignment horizontal="center" vertical="center" shrinkToFit="1"/>
    </xf>
    <xf numFmtId="165" fontId="34" fillId="29" borderId="10" xfId="0" applyNumberFormat="1" applyFont="1" applyFill="1" applyBorder="1" applyAlignment="1">
      <alignment horizontal="center" vertical="center" shrinkToFit="1"/>
    </xf>
    <xf numFmtId="164" fontId="35" fillId="29" borderId="10" xfId="0" applyFont="1" applyFill="1" applyBorder="1" applyAlignment="1">
      <alignment horizontal="left" vertical="top" wrapText="1"/>
    </xf>
    <xf numFmtId="164" fontId="35" fillId="29" borderId="10" xfId="0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center" vertical="top" wrapText="1"/>
    </xf>
    <xf numFmtId="165" fontId="35" fillId="29" borderId="10" xfId="0" applyNumberFormat="1" applyFont="1" applyFill="1" applyBorder="1" applyAlignment="1">
      <alignment horizontal="right" vertical="top" shrinkToFit="1"/>
    </xf>
    <xf numFmtId="164" fontId="36" fillId="29" borderId="10" xfId="0" applyFont="1" applyFill="1" applyBorder="1" applyAlignment="1">
      <alignment horizontal="left" vertical="top" wrapText="1"/>
    </xf>
    <xf numFmtId="164" fontId="36" fillId="29" borderId="10" xfId="0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center" vertical="top" wrapText="1"/>
    </xf>
    <xf numFmtId="165" fontId="36" fillId="29" borderId="10" xfId="0" applyNumberFormat="1" applyFont="1" applyFill="1" applyBorder="1" applyAlignment="1">
      <alignment horizontal="right" vertical="top" shrinkToFi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1"/>
  <sheetViews>
    <sheetView showGridLines="0" showZeros="0" tabSelected="1" workbookViewId="0" topLeftCell="A1">
      <selection activeCell="D4" sqref="D4"/>
    </sheetView>
  </sheetViews>
  <sheetFormatPr defaultColWidth="8.00390625" defaultRowHeight="12.75"/>
  <cols>
    <col min="1" max="1" width="49.75390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75390625" style="0" customWidth="1"/>
    <col min="8" max="16384" width="9.00390625" style="0" customWidth="1"/>
  </cols>
  <sheetData>
    <row r="1" spans="1:7" ht="12.75" customHeight="1">
      <c r="A1" s="1"/>
      <c r="B1" s="1"/>
      <c r="C1" s="1"/>
      <c r="D1" s="1" t="s">
        <v>0</v>
      </c>
      <c r="E1" s="1"/>
      <c r="F1" s="1"/>
      <c r="G1" s="1"/>
    </row>
    <row r="2" spans="1:7" ht="12.75" customHeight="1">
      <c r="A2" s="1"/>
      <c r="B2" s="1"/>
      <c r="C2" s="1"/>
      <c r="D2" s="1" t="s">
        <v>1</v>
      </c>
      <c r="E2" s="1"/>
      <c r="F2" s="1"/>
      <c r="G2" s="1"/>
    </row>
    <row r="3" spans="1:7" ht="12.75" customHeight="1">
      <c r="A3" s="1"/>
      <c r="B3" s="1"/>
      <c r="C3" s="1"/>
      <c r="D3" s="1" t="s">
        <v>2</v>
      </c>
      <c r="E3" s="1"/>
      <c r="F3" s="1"/>
      <c r="G3" s="1"/>
    </row>
    <row r="4" spans="1:7" ht="12.75">
      <c r="A4" s="1"/>
      <c r="B4" s="1"/>
      <c r="C4" s="1"/>
      <c r="D4" s="1" t="s">
        <v>3</v>
      </c>
      <c r="E4" s="1"/>
      <c r="F4" s="1"/>
      <c r="G4" s="1"/>
    </row>
    <row r="5" spans="1:7" ht="38.25" customHeight="1">
      <c r="A5" s="2"/>
      <c r="B5" s="2"/>
      <c r="C5" s="2"/>
      <c r="D5" s="2"/>
      <c r="E5" s="2"/>
      <c r="F5" s="2"/>
      <c r="G5" s="2"/>
    </row>
    <row r="6" spans="1:7" ht="53.25" customHeight="1">
      <c r="A6" s="3" t="s">
        <v>4</v>
      </c>
      <c r="B6" s="3"/>
      <c r="C6" s="3"/>
      <c r="D6" s="3"/>
      <c r="E6" s="3"/>
      <c r="F6" s="3"/>
      <c r="G6" s="3"/>
    </row>
    <row r="7" spans="1:7" ht="12.75">
      <c r="A7" s="4"/>
      <c r="B7" s="4"/>
      <c r="C7" s="5"/>
      <c r="D7" s="5"/>
      <c r="E7" s="5"/>
      <c r="F7" s="5"/>
      <c r="G7" s="6" t="s">
        <v>5</v>
      </c>
    </row>
    <row r="8" spans="1:7" ht="50.25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7" t="s">
        <v>11</v>
      </c>
      <c r="G8" s="7" t="s">
        <v>12</v>
      </c>
    </row>
    <row r="9" spans="1:7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4.25">
      <c r="A10" s="11" t="s">
        <v>13</v>
      </c>
      <c r="B10" s="11"/>
      <c r="C10" s="11"/>
      <c r="D10" s="11"/>
      <c r="E10" s="11"/>
      <c r="F10" s="12">
        <f>F11</f>
        <v>6658.299999999999</v>
      </c>
      <c r="G10" s="12">
        <f>G11</f>
        <v>6904.499999999999</v>
      </c>
    </row>
    <row r="11" spans="1:7" ht="24.75">
      <c r="A11" s="13" t="s">
        <v>14</v>
      </c>
      <c r="B11" s="14">
        <v>803</v>
      </c>
      <c r="C11" s="15" t="s">
        <v>15</v>
      </c>
      <c r="D11" s="15" t="s">
        <v>16</v>
      </c>
      <c r="E11" s="15" t="s">
        <v>17</v>
      </c>
      <c r="F11" s="16">
        <f>F12+F14+F16+F19+F21+F23+F27+F32+F34+F38+F40+F42+F46+F50+F44+F30</f>
        <v>6658.299999999999</v>
      </c>
      <c r="G11" s="16">
        <f>G12+G14+G16+G19+G21+G23+G27+G32+G34+G38+G40+G42+G46+G50+G44+G30+G25+G48</f>
        <v>6904.499999999999</v>
      </c>
    </row>
    <row r="12" spans="1:7" ht="32.25" customHeight="1">
      <c r="A12" s="17" t="s">
        <v>18</v>
      </c>
      <c r="B12" s="18">
        <v>803</v>
      </c>
      <c r="C12" s="19" t="s">
        <v>19</v>
      </c>
      <c r="D12" s="19" t="s">
        <v>20</v>
      </c>
      <c r="E12" s="19" t="s">
        <v>17</v>
      </c>
      <c r="F12" s="20">
        <f>F13</f>
        <v>728.2</v>
      </c>
      <c r="G12" s="20">
        <f>G13</f>
        <v>728.2</v>
      </c>
    </row>
    <row r="13" spans="1:7" ht="80.25" customHeight="1">
      <c r="A13" s="17" t="s">
        <v>21</v>
      </c>
      <c r="B13" s="18">
        <v>803</v>
      </c>
      <c r="C13" s="19" t="s">
        <v>19</v>
      </c>
      <c r="D13" s="19" t="s">
        <v>20</v>
      </c>
      <c r="E13" s="19" t="s">
        <v>22</v>
      </c>
      <c r="F13" s="20">
        <v>728.2</v>
      </c>
      <c r="G13" s="20">
        <v>728.2</v>
      </c>
    </row>
    <row r="14" spans="1:7" ht="91.5">
      <c r="A14" s="17" t="s">
        <v>23</v>
      </c>
      <c r="B14" s="18">
        <v>803</v>
      </c>
      <c r="C14" s="19" t="s">
        <v>19</v>
      </c>
      <c r="D14" s="19" t="s">
        <v>24</v>
      </c>
      <c r="E14" s="19" t="s">
        <v>17</v>
      </c>
      <c r="F14" s="20">
        <f>F15</f>
        <v>961.2</v>
      </c>
      <c r="G14" s="20">
        <f>G15</f>
        <v>961.2</v>
      </c>
    </row>
    <row r="15" spans="1:7" ht="66">
      <c r="A15" s="17" t="s">
        <v>21</v>
      </c>
      <c r="B15" s="18">
        <v>803</v>
      </c>
      <c r="C15" s="19" t="s">
        <v>19</v>
      </c>
      <c r="D15" s="19" t="s">
        <v>24</v>
      </c>
      <c r="E15" s="19" t="s">
        <v>22</v>
      </c>
      <c r="F15" s="20">
        <v>961.2</v>
      </c>
      <c r="G15" s="20">
        <v>961.2</v>
      </c>
    </row>
    <row r="16" spans="1:7" ht="49.5" customHeight="1">
      <c r="A16" s="17" t="s">
        <v>25</v>
      </c>
      <c r="B16" s="18">
        <v>803</v>
      </c>
      <c r="C16" s="19" t="s">
        <v>19</v>
      </c>
      <c r="D16" s="19" t="s">
        <v>26</v>
      </c>
      <c r="E16" s="19" t="s">
        <v>17</v>
      </c>
      <c r="F16" s="20">
        <f>F17+F18</f>
        <v>30.6</v>
      </c>
      <c r="G16" s="20">
        <f>G17+G18</f>
        <v>30.6</v>
      </c>
    </row>
    <row r="17" spans="1:7" ht="44.25" customHeight="1">
      <c r="A17" s="17" t="s">
        <v>27</v>
      </c>
      <c r="B17" s="18">
        <v>803</v>
      </c>
      <c r="C17" s="19" t="s">
        <v>19</v>
      </c>
      <c r="D17" s="19" t="s">
        <v>26</v>
      </c>
      <c r="E17" s="19" t="s">
        <v>28</v>
      </c>
      <c r="F17" s="20">
        <v>10.9</v>
      </c>
      <c r="G17" s="20">
        <v>10.9</v>
      </c>
    </row>
    <row r="18" spans="1:7" ht="27.75" customHeight="1">
      <c r="A18" s="17" t="s">
        <v>29</v>
      </c>
      <c r="B18" s="18">
        <v>803</v>
      </c>
      <c r="C18" s="19" t="s">
        <v>19</v>
      </c>
      <c r="D18" s="19" t="s">
        <v>26</v>
      </c>
      <c r="E18" s="19" t="s">
        <v>30</v>
      </c>
      <c r="F18" s="20">
        <v>19.7</v>
      </c>
      <c r="G18" s="20">
        <v>19.7</v>
      </c>
    </row>
    <row r="19" spans="1:7" ht="59.25" customHeight="1">
      <c r="A19" s="17" t="s">
        <v>31</v>
      </c>
      <c r="B19" s="18">
        <v>803</v>
      </c>
      <c r="C19" s="19" t="s">
        <v>32</v>
      </c>
      <c r="D19" s="19" t="s">
        <v>33</v>
      </c>
      <c r="E19" s="19" t="s">
        <v>17</v>
      </c>
      <c r="F19" s="20">
        <f>F20</f>
        <v>20</v>
      </c>
      <c r="G19" s="20">
        <f>G20</f>
        <v>20</v>
      </c>
    </row>
    <row r="20" spans="1:7" ht="24.75" customHeight="1">
      <c r="A20" s="17" t="s">
        <v>29</v>
      </c>
      <c r="B20" s="18">
        <v>803</v>
      </c>
      <c r="C20" s="19" t="s">
        <v>32</v>
      </c>
      <c r="D20" s="19" t="s">
        <v>33</v>
      </c>
      <c r="E20" s="19" t="s">
        <v>30</v>
      </c>
      <c r="F20" s="20">
        <v>20</v>
      </c>
      <c r="G20" s="20">
        <v>20</v>
      </c>
    </row>
    <row r="21" spans="1:7" ht="54" customHeight="1">
      <c r="A21" s="17" t="s">
        <v>34</v>
      </c>
      <c r="B21" s="18">
        <v>803</v>
      </c>
      <c r="C21" s="19" t="s">
        <v>35</v>
      </c>
      <c r="D21" s="19" t="s">
        <v>36</v>
      </c>
      <c r="E21" s="19" t="s">
        <v>17</v>
      </c>
      <c r="F21" s="20">
        <v>1.5</v>
      </c>
      <c r="G21" s="20">
        <f>G22</f>
        <v>1.5</v>
      </c>
    </row>
    <row r="22" spans="1:7" ht="58.5" customHeight="1">
      <c r="A22" s="17" t="s">
        <v>27</v>
      </c>
      <c r="B22" s="18">
        <v>803</v>
      </c>
      <c r="C22" s="19" t="s">
        <v>35</v>
      </c>
      <c r="D22" s="19" t="s">
        <v>36</v>
      </c>
      <c r="E22" s="19" t="s">
        <v>28</v>
      </c>
      <c r="F22" s="20">
        <v>1.5</v>
      </c>
      <c r="G22" s="20">
        <v>1.5</v>
      </c>
    </row>
    <row r="23" spans="1:7" ht="32.25" customHeight="1">
      <c r="A23" s="17" t="s">
        <v>37</v>
      </c>
      <c r="B23" s="18">
        <v>803</v>
      </c>
      <c r="C23" s="19" t="s">
        <v>35</v>
      </c>
      <c r="D23" s="19" t="s">
        <v>38</v>
      </c>
      <c r="E23" s="19" t="s">
        <v>17</v>
      </c>
      <c r="F23" s="20">
        <v>10</v>
      </c>
      <c r="G23" s="20">
        <f>G24</f>
        <v>10</v>
      </c>
    </row>
    <row r="24" spans="1:7" ht="28.5">
      <c r="A24" s="17" t="s">
        <v>27</v>
      </c>
      <c r="B24" s="18">
        <v>803</v>
      </c>
      <c r="C24" s="19" t="s">
        <v>35</v>
      </c>
      <c r="D24" s="19" t="s">
        <v>38</v>
      </c>
      <c r="E24" s="19" t="s">
        <v>28</v>
      </c>
      <c r="F24" s="20">
        <v>10</v>
      </c>
      <c r="G24" s="20">
        <v>10</v>
      </c>
    </row>
    <row r="25" spans="1:7" ht="41.25">
      <c r="A25" s="17" t="s">
        <v>39</v>
      </c>
      <c r="B25" s="18">
        <v>803</v>
      </c>
      <c r="C25" s="19" t="s">
        <v>35</v>
      </c>
      <c r="D25" s="19" t="s">
        <v>40</v>
      </c>
      <c r="E25" s="19" t="s">
        <v>17</v>
      </c>
      <c r="F25" s="20">
        <v>0</v>
      </c>
      <c r="G25" s="20">
        <f>G26</f>
        <v>50</v>
      </c>
    </row>
    <row r="26" spans="1:7" ht="30.75" customHeight="1">
      <c r="A26" s="17" t="s">
        <v>29</v>
      </c>
      <c r="B26" s="18">
        <v>803</v>
      </c>
      <c r="C26" s="19" t="s">
        <v>35</v>
      </c>
      <c r="D26" s="19" t="s">
        <v>40</v>
      </c>
      <c r="E26" s="19" t="s">
        <v>30</v>
      </c>
      <c r="F26" s="20">
        <v>0</v>
      </c>
      <c r="G26" s="20">
        <v>50</v>
      </c>
    </row>
    <row r="27" spans="1:7" ht="54">
      <c r="A27" s="17" t="s">
        <v>41</v>
      </c>
      <c r="B27" s="18">
        <v>803</v>
      </c>
      <c r="C27" s="19" t="s">
        <v>42</v>
      </c>
      <c r="D27" s="19" t="s">
        <v>43</v>
      </c>
      <c r="E27" s="19" t="s">
        <v>17</v>
      </c>
      <c r="F27" s="20">
        <f>F28+F29</f>
        <v>87.30000000000001</v>
      </c>
      <c r="G27" s="20">
        <f>G28+G29</f>
        <v>90.5</v>
      </c>
    </row>
    <row r="28" spans="1:7" ht="82.5" customHeight="1">
      <c r="A28" s="17" t="s">
        <v>21</v>
      </c>
      <c r="B28" s="18">
        <v>803</v>
      </c>
      <c r="C28" s="19" t="s">
        <v>42</v>
      </c>
      <c r="D28" s="19" t="s">
        <v>43</v>
      </c>
      <c r="E28" s="19" t="s">
        <v>22</v>
      </c>
      <c r="F28" s="20">
        <v>70.7</v>
      </c>
      <c r="G28" s="20">
        <v>70.7</v>
      </c>
    </row>
    <row r="29" spans="1:7" ht="28.5">
      <c r="A29" s="17" t="s">
        <v>27</v>
      </c>
      <c r="B29" s="18">
        <v>803</v>
      </c>
      <c r="C29" s="19" t="s">
        <v>42</v>
      </c>
      <c r="D29" s="19" t="s">
        <v>43</v>
      </c>
      <c r="E29" s="19" t="s">
        <v>28</v>
      </c>
      <c r="F29" s="20">
        <v>16.6</v>
      </c>
      <c r="G29" s="20">
        <v>19.8</v>
      </c>
    </row>
    <row r="30" spans="1:7" ht="28.5">
      <c r="A30" s="17" t="s">
        <v>44</v>
      </c>
      <c r="B30" s="18">
        <v>803</v>
      </c>
      <c r="C30" s="19" t="s">
        <v>45</v>
      </c>
      <c r="D30" s="19" t="s">
        <v>46</v>
      </c>
      <c r="E30" s="19" t="s">
        <v>17</v>
      </c>
      <c r="F30" s="20">
        <f>F31</f>
        <v>15</v>
      </c>
      <c r="G30" s="20">
        <f>G31</f>
        <v>15</v>
      </c>
    </row>
    <row r="31" spans="1:7" ht="28.5">
      <c r="A31" s="17" t="s">
        <v>27</v>
      </c>
      <c r="B31" s="18">
        <v>803</v>
      </c>
      <c r="C31" s="19" t="s">
        <v>45</v>
      </c>
      <c r="D31" s="19" t="s">
        <v>46</v>
      </c>
      <c r="E31" s="19" t="s">
        <v>28</v>
      </c>
      <c r="F31" s="20">
        <v>15</v>
      </c>
      <c r="G31" s="20">
        <v>15</v>
      </c>
    </row>
    <row r="32" spans="1:7" ht="41.25">
      <c r="A32" s="17" t="s">
        <v>47</v>
      </c>
      <c r="B32" s="18">
        <v>803</v>
      </c>
      <c r="C32" s="19" t="s">
        <v>48</v>
      </c>
      <c r="D32" s="19" t="s">
        <v>49</v>
      </c>
      <c r="E32" s="19" t="s">
        <v>17</v>
      </c>
      <c r="F32" s="20">
        <f>F33</f>
        <v>326.7</v>
      </c>
      <c r="G32" s="20">
        <f>G33</f>
        <v>399.3</v>
      </c>
    </row>
    <row r="33" spans="1:7" ht="28.5">
      <c r="A33" s="17" t="s">
        <v>27</v>
      </c>
      <c r="B33" s="18">
        <v>803</v>
      </c>
      <c r="C33" s="19" t="s">
        <v>48</v>
      </c>
      <c r="D33" s="19" t="s">
        <v>49</v>
      </c>
      <c r="E33" s="19" t="s">
        <v>28</v>
      </c>
      <c r="F33" s="20">
        <v>326.7</v>
      </c>
      <c r="G33" s="20">
        <v>399.3</v>
      </c>
    </row>
    <row r="34" spans="1:7" ht="54">
      <c r="A34" s="17" t="s">
        <v>50</v>
      </c>
      <c r="B34" s="18">
        <v>803</v>
      </c>
      <c r="C34" s="19" t="s">
        <v>51</v>
      </c>
      <c r="D34" s="19" t="s">
        <v>52</v>
      </c>
      <c r="E34" s="19" t="s">
        <v>17</v>
      </c>
      <c r="F34" s="20">
        <f>F35+F36+F37</f>
        <v>2530.7</v>
      </c>
      <c r="G34" s="20">
        <f>G35+G36+G37</f>
        <v>2635.9999999999995</v>
      </c>
    </row>
    <row r="35" spans="1:7" ht="95.25" customHeight="1">
      <c r="A35" s="17" t="s">
        <v>21</v>
      </c>
      <c r="B35" s="18">
        <v>803</v>
      </c>
      <c r="C35" s="19" t="s">
        <v>51</v>
      </c>
      <c r="D35" s="19" t="s">
        <v>52</v>
      </c>
      <c r="E35" s="19" t="s">
        <v>22</v>
      </c>
      <c r="F35" s="20">
        <v>1694.6</v>
      </c>
      <c r="G35" s="20">
        <v>1694.6</v>
      </c>
    </row>
    <row r="36" spans="1:7" ht="28.5">
      <c r="A36" s="17" t="s">
        <v>27</v>
      </c>
      <c r="B36" s="18">
        <v>803</v>
      </c>
      <c r="C36" s="19" t="s">
        <v>51</v>
      </c>
      <c r="D36" s="19" t="s">
        <v>52</v>
      </c>
      <c r="E36" s="19" t="s">
        <v>28</v>
      </c>
      <c r="F36" s="20">
        <v>826.5</v>
      </c>
      <c r="G36" s="20">
        <v>931.8</v>
      </c>
    </row>
    <row r="37" spans="1:7" ht="16.5">
      <c r="A37" s="17" t="s">
        <v>29</v>
      </c>
      <c r="B37" s="18">
        <v>803</v>
      </c>
      <c r="C37" s="19" t="s">
        <v>51</v>
      </c>
      <c r="D37" s="19" t="s">
        <v>52</v>
      </c>
      <c r="E37" s="19" t="s">
        <v>30</v>
      </c>
      <c r="F37" s="20">
        <v>9.6</v>
      </c>
      <c r="G37" s="20">
        <v>9.6</v>
      </c>
    </row>
    <row r="38" spans="1:7" ht="84" customHeight="1">
      <c r="A38" s="17" t="s">
        <v>53</v>
      </c>
      <c r="B38" s="18">
        <v>803</v>
      </c>
      <c r="C38" s="19" t="s">
        <v>54</v>
      </c>
      <c r="D38" s="19" t="s">
        <v>55</v>
      </c>
      <c r="E38" s="19" t="s">
        <v>17</v>
      </c>
      <c r="F38" s="20">
        <f>F39</f>
        <v>527</v>
      </c>
      <c r="G38" s="20">
        <f>G39</f>
        <v>527</v>
      </c>
    </row>
    <row r="39" spans="1:7" ht="49.5" customHeight="1">
      <c r="A39" s="17" t="s">
        <v>56</v>
      </c>
      <c r="B39" s="18">
        <v>803</v>
      </c>
      <c r="C39" s="19" t="s">
        <v>54</v>
      </c>
      <c r="D39" s="19" t="s">
        <v>55</v>
      </c>
      <c r="E39" s="19" t="s">
        <v>57</v>
      </c>
      <c r="F39" s="20">
        <v>527</v>
      </c>
      <c r="G39" s="20">
        <v>527</v>
      </c>
    </row>
    <row r="40" spans="1:7" ht="99.75" customHeight="1">
      <c r="A40" s="17" t="s">
        <v>58</v>
      </c>
      <c r="B40" s="18">
        <v>803</v>
      </c>
      <c r="C40" s="19" t="s">
        <v>54</v>
      </c>
      <c r="D40" s="19" t="s">
        <v>59</v>
      </c>
      <c r="E40" s="19" t="s">
        <v>17</v>
      </c>
      <c r="F40" s="20">
        <f>F41</f>
        <v>692</v>
      </c>
      <c r="G40" s="20">
        <f>G41</f>
        <v>692</v>
      </c>
    </row>
    <row r="41" spans="1:7" ht="41.25">
      <c r="A41" s="17" t="s">
        <v>56</v>
      </c>
      <c r="B41" s="18">
        <v>803</v>
      </c>
      <c r="C41" s="19" t="s">
        <v>54</v>
      </c>
      <c r="D41" s="19" t="s">
        <v>59</v>
      </c>
      <c r="E41" s="19" t="s">
        <v>57</v>
      </c>
      <c r="F41" s="20">
        <v>692</v>
      </c>
      <c r="G41" s="20">
        <v>692</v>
      </c>
    </row>
    <row r="42" spans="1:7" ht="54">
      <c r="A42" s="17" t="s">
        <v>60</v>
      </c>
      <c r="B42" s="18">
        <v>803</v>
      </c>
      <c r="C42" s="19" t="s">
        <v>54</v>
      </c>
      <c r="D42" s="19" t="s">
        <v>61</v>
      </c>
      <c r="E42" s="19" t="s">
        <v>17</v>
      </c>
      <c r="F42" s="20">
        <f>F43</f>
        <v>33.6</v>
      </c>
      <c r="G42" s="20">
        <f>G43</f>
        <v>33.6</v>
      </c>
    </row>
    <row r="43" spans="1:7" ht="28.5">
      <c r="A43" s="17" t="s">
        <v>62</v>
      </c>
      <c r="B43" s="18">
        <v>803</v>
      </c>
      <c r="C43" s="19" t="s">
        <v>54</v>
      </c>
      <c r="D43" s="19" t="s">
        <v>61</v>
      </c>
      <c r="E43" s="19" t="s">
        <v>22</v>
      </c>
      <c r="F43" s="20">
        <v>33.6</v>
      </c>
      <c r="G43" s="20">
        <v>33.6</v>
      </c>
    </row>
    <row r="44" spans="1:7" ht="41.25">
      <c r="A44" s="17" t="s">
        <v>56</v>
      </c>
      <c r="B44" s="18">
        <v>803</v>
      </c>
      <c r="C44" s="19" t="s">
        <v>54</v>
      </c>
      <c r="D44" s="19" t="s">
        <v>63</v>
      </c>
      <c r="E44" s="19" t="s">
        <v>17</v>
      </c>
      <c r="F44" s="20">
        <f>F45</f>
        <v>627.4</v>
      </c>
      <c r="G44" s="20">
        <f>G45</f>
        <v>627.4</v>
      </c>
    </row>
    <row r="45" spans="1:7" ht="66">
      <c r="A45" s="17" t="s">
        <v>64</v>
      </c>
      <c r="B45" s="18">
        <v>803</v>
      </c>
      <c r="C45" s="19" t="s">
        <v>54</v>
      </c>
      <c r="D45" s="19" t="s">
        <v>63</v>
      </c>
      <c r="E45" s="19" t="s">
        <v>57</v>
      </c>
      <c r="F45" s="20">
        <v>627.4</v>
      </c>
      <c r="G45" s="20">
        <v>627.4</v>
      </c>
    </row>
    <row r="46" spans="1:7" ht="41.25">
      <c r="A46" s="17" t="s">
        <v>65</v>
      </c>
      <c r="B46" s="18">
        <v>803</v>
      </c>
      <c r="C46" s="19" t="s">
        <v>66</v>
      </c>
      <c r="D46" s="19" t="s">
        <v>67</v>
      </c>
      <c r="E46" s="19" t="s">
        <v>17</v>
      </c>
      <c r="F46" s="20">
        <f>F47</f>
        <v>47.2</v>
      </c>
      <c r="G46" s="20">
        <f>G47</f>
        <v>47.2</v>
      </c>
    </row>
    <row r="47" spans="1:7" ht="34.5" customHeight="1">
      <c r="A47" s="17" t="s">
        <v>62</v>
      </c>
      <c r="B47" s="18">
        <v>803</v>
      </c>
      <c r="C47" s="19" t="s">
        <v>66</v>
      </c>
      <c r="D47" s="19" t="s">
        <v>67</v>
      </c>
      <c r="E47" s="19" t="s">
        <v>68</v>
      </c>
      <c r="F47" s="20">
        <v>47.2</v>
      </c>
      <c r="G47" s="20">
        <v>47.2</v>
      </c>
    </row>
    <row r="48" spans="1:7" ht="34.5" customHeight="1">
      <c r="A48" s="17" t="s">
        <v>69</v>
      </c>
      <c r="B48" s="18">
        <v>803</v>
      </c>
      <c r="C48" s="19" t="s">
        <v>70</v>
      </c>
      <c r="D48" s="19" t="s">
        <v>71</v>
      </c>
      <c r="E48" s="19" t="s">
        <v>17</v>
      </c>
      <c r="F48" s="20"/>
      <c r="G48" s="20">
        <f>G49</f>
        <v>5</v>
      </c>
    </row>
    <row r="49" spans="1:7" ht="34.5" customHeight="1">
      <c r="A49" s="17" t="s">
        <v>62</v>
      </c>
      <c r="B49" s="18">
        <v>803</v>
      </c>
      <c r="C49" s="19" t="s">
        <v>70</v>
      </c>
      <c r="D49" s="19" t="s">
        <v>71</v>
      </c>
      <c r="E49" s="19" t="s">
        <v>68</v>
      </c>
      <c r="F49" s="20"/>
      <c r="G49" s="20">
        <v>5</v>
      </c>
    </row>
    <row r="50" spans="1:7" ht="62.25" customHeight="1">
      <c r="A50" s="17" t="s">
        <v>72</v>
      </c>
      <c r="B50" s="18">
        <v>803</v>
      </c>
      <c r="C50" s="19" t="s">
        <v>73</v>
      </c>
      <c r="D50" s="19" t="s">
        <v>74</v>
      </c>
      <c r="E50" s="19" t="s">
        <v>17</v>
      </c>
      <c r="F50" s="20">
        <f>F51</f>
        <v>19.9</v>
      </c>
      <c r="G50" s="20">
        <f>G51</f>
        <v>30</v>
      </c>
    </row>
    <row r="51" spans="1:7" ht="30" customHeight="1">
      <c r="A51" s="17" t="s">
        <v>27</v>
      </c>
      <c r="B51" s="18">
        <v>803</v>
      </c>
      <c r="C51" s="19" t="s">
        <v>73</v>
      </c>
      <c r="D51" s="19" t="s">
        <v>74</v>
      </c>
      <c r="E51" s="19" t="s">
        <v>28</v>
      </c>
      <c r="F51" s="20">
        <v>19.9</v>
      </c>
      <c r="G51" s="20">
        <v>30</v>
      </c>
    </row>
  </sheetData>
  <sheetProtection selectLockedCells="1" selectUnlockedCells="1"/>
  <autoFilter ref="A8:G51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2015-11-25T12:31:32Z</cp:lastPrinted>
  <dcterms:created xsi:type="dcterms:W3CDTF">2011-10-27T07:59:23Z</dcterms:created>
  <dcterms:modified xsi:type="dcterms:W3CDTF">2017-12-22T05:45:37Z</dcterms:modified>
  <cp:category/>
  <cp:version/>
  <cp:contentType/>
  <cp:contentStatus/>
  <cp:revision>4</cp:revision>
</cp:coreProperties>
</file>