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<sst xmlns="http://schemas.openxmlformats.org/spreadsheetml/2006/main" count="115" uniqueCount="114">
  <si>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</si>
  <si>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</si>
  <si>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</si>
  <si>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</si>
  <si>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</si>
  <si>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</si>
  <si>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</si>
  <si>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</si>
  <si>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</si>
  <si>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</si>
  <si>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</si>
  <si>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</si>
  <si>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</si>
  <si>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</si>
  <si>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</si>
  <si>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</si>
  <si>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</si>
  <si>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</si>
  <si>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</si>
  <si>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</si>
  <si>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</si>
  <si>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</si>
  <si>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</si>
  <si>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</si>
  <si>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</si>
  <si>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</si>
  <si>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</si>
  <si>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</si>
  <si>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</si>
  <si>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</si>
  <si>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</si>
  <si>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</si>
  <si>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</si>
  <si>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</si>
  <si>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</si>
  <si>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</si>
  <si>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</si>
  <si>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</si>
  <si>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</si>
  <si>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</si>
  <si>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</si>
  <si>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</si>
  <si>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</si>
  <si>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</si>
  <si>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</si>
  <si>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</si>
  <si>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</si>
  <si>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</si>
  <si>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</si>
  <si>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</si>
  <si>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</si>
  <si>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</si>
  <si>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</si>
  <si>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</si>
  <si>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</si>
  <si>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</si>
  <si>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</si>
  <si>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</si>
  <si>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</si>
  <si>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</si>
  <si>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</si>
  <si>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</si>
  <si>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</si>
  <si>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</si>
  <si>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</si>
  <si>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</si>
  <si>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</si>
  <si>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</si>
  <si>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</si>
  <si>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</si>
  <si>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</si>
  <si>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</si>
  <si>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</si>
  <si>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</si>
  <si>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</si>
  <si>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</si>
  <si>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</si>
  <si>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</si>
  <si>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</si>
  <si>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</si>
  <si>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</si>
  <si>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</si>
  <si>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</si>
  <si>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</si>
  <si>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</si>
  <si>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</si>
  <si>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</si>
  <si>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</si>
  <si>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</si>
  <si>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</si>
  <si>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</si>
  <si>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</si>
  <si>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</si>
  <si>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                                                                                                 Приложение 2 </t>
  </si>
  <si>
    <t>000 2 02 30024 10  6196 150</t>
  </si>
  <si>
    <t>000 2 02 49999 10 0000 151</t>
  </si>
  <si>
    <t xml:space="preserve">Прочие межбюджетные трансферты </t>
  </si>
  <si>
    <t>000 1 11 00000 00 0000 000</t>
  </si>
  <si>
    <t>ДОХОДЫ ОТ ИСПОЛЬЗОВАНИЯ ИМУЩЕСТВА, НАХОДЯЩЕГОСЯ В ГОСУДАРСТВЕННОЙ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</si>
  <si>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</si>
  <si>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</si>
  <si>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</si>
  <si>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 и прав, находящихся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</si>
  <si>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</si>
  <si>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бюджетных  и автономных учреждений)</t>
  </si>
  <si>
    <t>000 2 02 02999 10 7053 150</t>
  </si>
  <si>
    <t>Субсидии на мероприятия по укреплению материально-технической базы муниципальных учреждений культуры</t>
  </si>
  <si>
    <t>000 2 02 02999 10 7242 150</t>
  </si>
  <si>
    <t>Субсидии на обеспечение безопасного проживания граждан в жилых помещениях маневренного фонда</t>
  </si>
  <si>
    <t>000 2 02 15002 10 7044 150</t>
  </si>
  <si>
    <t>Дотации на поддержку мер по обеспечению сбалансированности местных бюджетов</t>
  </si>
  <si>
    <t xml:space="preserve">Поступление доходов в бюджет муниципального образования Пенкинское  в 2024 году </t>
  </si>
  <si>
    <t>3,1</t>
  </si>
  <si>
    <t xml:space="preserve">                                                                                                   от         26.12.2023        №  100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</si>
</sst>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7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21" xfId="0" applyNumberFormat="1" applyFont="1" applyBorder="1" applyAlignment="1">
      <alignment horizontal="center" vertical="center" wrapText="1"/>
    </xf>
    <xf numFmtId="17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74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74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74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74" fontId="19" fillId="0" borderId="2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SheetLayoutView="75" zoomScalePageLayoutView="0" workbookViewId="0" topLeftCell="A1">
      <selection activeCell="G71" sqref="G71"/>
    </sheetView>
  </sheetViews>
  <sheetFormatPr defaultColWidth="9.00390625" defaultRowHeight="12.75"/>
  <cols>
    <col min="1" max="1" width="25.125" style="1" customWidth="1"/>
    <col min="2" max="2" width="64.625" style="0" customWidth="1"/>
    <col min="3" max="3" width="12.875" style="0" customWidth="1"/>
    <col min="4" max="6" width="9.125" style="0" hidden="1" customWidth="1"/>
    <col min="7" max="7" width="12.375" style="0" customWidth="1"/>
  </cols>
  <sheetData>
    <row r="1" spans="1:3" ht="13.5">
      <c r="A1" s="115"/>
      <c r="B1" s="115"/>
      <c r="C1" s="115"/>
    </row>
    <row r="2" spans="2:3" ht="12.75">
      <c r="B2" s="116" t="s">
        <v>93</v>
      </c>
      <c r="C2" s="116"/>
    </row>
    <row r="3" spans="1:3" ht="13.5">
      <c r="A3" s="2"/>
      <c r="B3" s="117" t="s">
        <v>0</v>
      </c>
      <c r="C3" s="117"/>
    </row>
    <row r="4" spans="1:3" ht="13.5">
      <c r="A4" s="2"/>
      <c r="B4" s="117" t="s">
        <v>1</v>
      </c>
      <c r="C4" s="117"/>
    </row>
    <row r="5" spans="1:3" ht="13.5">
      <c r="A5" s="2"/>
      <c r="B5" s="117" t="s">
        <v>113</v>
      </c>
      <c r="C5" s="117"/>
    </row>
    <row r="6" spans="1:3" ht="13.5">
      <c r="A6" s="2"/>
      <c r="B6" s="3"/>
      <c r="C6" s="4"/>
    </row>
    <row r="7" spans="1:3" ht="13.5">
      <c r="A7" s="118" t="s">
        <v>111</v>
      </c>
      <c r="B7" s="118"/>
      <c r="C7" s="118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3085</v>
      </c>
    </row>
    <row r="12" spans="1:3" s="18" customFormat="1" ht="12.75">
      <c r="A12" s="19" t="s">
        <v>9</v>
      </c>
      <c r="B12" s="20" t="s">
        <v>10</v>
      </c>
      <c r="C12" s="21">
        <f>C13+C14+C15+C16</f>
        <v>3085</v>
      </c>
    </row>
    <row r="13" spans="1:3" s="18" customFormat="1" ht="51" customHeight="1">
      <c r="A13" s="25" t="s">
        <v>11</v>
      </c>
      <c r="B13" s="26" t="s">
        <v>12</v>
      </c>
      <c r="C13" s="14">
        <v>3085</v>
      </c>
    </row>
    <row r="14" spans="1:3" s="18" customFormat="1" ht="63" customHeight="1">
      <c r="A14" s="95" t="s">
        <v>13</v>
      </c>
      <c r="B14" s="96" t="s">
        <v>14</v>
      </c>
      <c r="C14" s="97">
        <v>0</v>
      </c>
    </row>
    <row r="15" spans="1:3" s="18" customFormat="1" ht="27" customHeight="1">
      <c r="A15" s="95" t="s">
        <v>15</v>
      </c>
      <c r="B15" s="96" t="s">
        <v>16</v>
      </c>
      <c r="C15" s="97">
        <v>0</v>
      </c>
    </row>
    <row r="16" spans="1:3" s="18" customFormat="1" ht="50.25" customHeight="1">
      <c r="A16" s="95" t="s">
        <v>78</v>
      </c>
      <c r="B16" s="96" t="s">
        <v>79</v>
      </c>
      <c r="C16" s="97">
        <v>0</v>
      </c>
    </row>
    <row r="17" spans="1:3" s="18" customFormat="1" ht="15" customHeight="1">
      <c r="A17" s="92" t="s">
        <v>17</v>
      </c>
      <c r="B17" s="93" t="s">
        <v>18</v>
      </c>
      <c r="C17" s="94">
        <f>C19</f>
        <v>0</v>
      </c>
    </row>
    <row r="18" spans="1:3" s="18" customFormat="1" ht="14.25" customHeight="1">
      <c r="A18" s="27" t="s">
        <v>19</v>
      </c>
      <c r="B18" s="23" t="s">
        <v>20</v>
      </c>
      <c r="C18" s="28">
        <v>0</v>
      </c>
    </row>
    <row r="19" spans="1:3" s="18" customFormat="1" ht="15.75" customHeight="1">
      <c r="A19" s="27" t="s">
        <v>21</v>
      </c>
      <c r="B19" s="23" t="s">
        <v>20</v>
      </c>
      <c r="C19" s="28">
        <v>0</v>
      </c>
    </row>
    <row r="20" spans="1:3" s="18" customFormat="1" ht="12.75">
      <c r="A20" s="29" t="s">
        <v>22</v>
      </c>
      <c r="B20" s="30" t="s">
        <v>23</v>
      </c>
      <c r="C20" s="31">
        <f>C21+C24</f>
        <v>2639</v>
      </c>
    </row>
    <row r="21" spans="1:3" s="18" customFormat="1" ht="12.75">
      <c r="A21" s="32" t="s">
        <v>24</v>
      </c>
      <c r="B21" s="33" t="s">
        <v>25</v>
      </c>
      <c r="C21" s="34">
        <f>C22</f>
        <v>475</v>
      </c>
    </row>
    <row r="22" spans="1:3" s="18" customFormat="1" ht="12.75">
      <c r="A22" s="25" t="s">
        <v>26</v>
      </c>
      <c r="B22" s="35" t="s">
        <v>27</v>
      </c>
      <c r="C22" s="14">
        <v>475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2164</v>
      </c>
    </row>
    <row r="25" spans="1:3" s="18" customFormat="1" ht="24">
      <c r="A25" s="25" t="s">
        <v>31</v>
      </c>
      <c r="B25" s="35" t="s">
        <v>32</v>
      </c>
      <c r="C25" s="14">
        <f>C26</f>
        <v>1388</v>
      </c>
    </row>
    <row r="26" spans="1:3" s="18" customFormat="1" ht="36">
      <c r="A26" s="22" t="s">
        <v>33</v>
      </c>
      <c r="B26" s="23" t="s">
        <v>34</v>
      </c>
      <c r="C26" s="24">
        <v>1388</v>
      </c>
    </row>
    <row r="27" spans="1:3" s="18" customFormat="1" ht="24">
      <c r="A27" s="22" t="s">
        <v>35</v>
      </c>
      <c r="B27" s="26" t="s">
        <v>36</v>
      </c>
      <c r="C27" s="24">
        <f>C28</f>
        <v>776</v>
      </c>
    </row>
    <row r="28" spans="1:3" s="18" customFormat="1" ht="36">
      <c r="A28" s="25" t="s">
        <v>37</v>
      </c>
      <c r="B28" s="26" t="s">
        <v>38</v>
      </c>
      <c r="C28" s="14">
        <v>776</v>
      </c>
    </row>
    <row r="29" spans="1:3" s="18" customFormat="1" ht="12.75">
      <c r="A29" s="37" t="s">
        <v>39</v>
      </c>
      <c r="B29" s="38" t="s">
        <v>40</v>
      </c>
      <c r="C29" s="39">
        <f>C30</f>
        <v>3.1</v>
      </c>
    </row>
    <row r="30" spans="1:3" s="18" customFormat="1" ht="24">
      <c r="A30" s="27" t="s">
        <v>41</v>
      </c>
      <c r="B30" s="23" t="s">
        <v>42</v>
      </c>
      <c r="C30" s="28">
        <v>3.1</v>
      </c>
    </row>
    <row r="31" spans="1:3" s="18" customFormat="1" ht="39" customHeight="1" thickBot="1">
      <c r="A31" s="40" t="s">
        <v>43</v>
      </c>
      <c r="B31" s="41" t="s">
        <v>44</v>
      </c>
      <c r="C31" s="42" t="s">
        <v>112</v>
      </c>
    </row>
    <row r="32" spans="1:3" s="18" customFormat="1" ht="26.25" customHeight="1" thickBot="1">
      <c r="A32" s="15" t="s">
        <v>97</v>
      </c>
      <c r="B32" s="43" t="s">
        <v>98</v>
      </c>
      <c r="C32" s="44">
        <f>C33</f>
        <v>117.39999999999999</v>
      </c>
    </row>
    <row r="33" spans="1:3" s="18" customFormat="1" ht="55.5" customHeight="1">
      <c r="A33" s="45" t="s">
        <v>99</v>
      </c>
      <c r="B33" s="46" t="s">
        <v>100</v>
      </c>
      <c r="C33" s="47">
        <f>C35+C34</f>
        <v>117.39999999999999</v>
      </c>
    </row>
    <row r="34" spans="1:3" s="18" customFormat="1" ht="55.5" customHeight="1">
      <c r="A34" s="45" t="s">
        <v>103</v>
      </c>
      <c r="B34" s="46" t="s">
        <v>104</v>
      </c>
      <c r="C34" s="47">
        <v>100.6</v>
      </c>
    </row>
    <row r="35" spans="1:3" s="18" customFormat="1" ht="34.5" customHeight="1" thickBot="1">
      <c r="A35" s="27" t="s">
        <v>101</v>
      </c>
      <c r="B35" s="46" t="s">
        <v>102</v>
      </c>
      <c r="C35" s="48">
        <v>16.8</v>
      </c>
    </row>
    <row r="36" spans="1:3" s="18" customFormat="1" ht="26.25" customHeight="1" thickBot="1">
      <c r="A36" s="15" t="s">
        <v>45</v>
      </c>
      <c r="B36" s="43" t="s">
        <v>46</v>
      </c>
      <c r="C36" s="44">
        <f>C37</f>
        <v>0</v>
      </c>
    </row>
    <row r="37" spans="1:3" s="18" customFormat="1" ht="26.25" customHeight="1">
      <c r="A37" s="45" t="s">
        <v>47</v>
      </c>
      <c r="B37" s="46" t="s">
        <v>48</v>
      </c>
      <c r="C37" s="47">
        <v>0</v>
      </c>
    </row>
    <row r="38" spans="1:3" s="18" customFormat="1" ht="34.5" customHeight="1">
      <c r="A38" s="27" t="s">
        <v>49</v>
      </c>
      <c r="B38" s="23" t="s">
        <v>50</v>
      </c>
      <c r="C38" s="48">
        <v>0</v>
      </c>
    </row>
    <row r="39" spans="1:3" s="18" customFormat="1" ht="12.75">
      <c r="A39" s="49" t="s">
        <v>51</v>
      </c>
      <c r="B39" s="50" t="s">
        <v>52</v>
      </c>
      <c r="C39" s="51">
        <f>C40</f>
        <v>0</v>
      </c>
    </row>
    <row r="40" spans="1:3" s="18" customFormat="1" ht="36" thickBot="1">
      <c r="A40" s="32" t="s">
        <v>91</v>
      </c>
      <c r="B40" s="52" t="s">
        <v>92</v>
      </c>
      <c r="C40" s="53">
        <v>0</v>
      </c>
    </row>
    <row r="41" spans="1:3" ht="12.75">
      <c r="A41" s="54"/>
      <c r="B41" s="55" t="s">
        <v>53</v>
      </c>
      <c r="C41" s="56">
        <f>C39+C29+C20+C17+C11+C36+C32</f>
        <v>5844.5</v>
      </c>
    </row>
    <row r="42" spans="1:3" ht="12.75">
      <c r="A42" s="57" t="s">
        <v>54</v>
      </c>
      <c r="B42" s="58" t="s">
        <v>55</v>
      </c>
      <c r="C42" s="59">
        <f>C43+C64</f>
        <v>2568.7</v>
      </c>
    </row>
    <row r="43" spans="1:3" ht="26.25">
      <c r="A43" s="57" t="s">
        <v>84</v>
      </c>
      <c r="B43" s="60" t="s">
        <v>56</v>
      </c>
      <c r="C43" s="59">
        <f>C52+C59+C62+C56</f>
        <v>2568.7</v>
      </c>
    </row>
    <row r="44" spans="1:3" ht="12.75" hidden="1">
      <c r="A44" s="57" t="s">
        <v>57</v>
      </c>
      <c r="B44" s="60"/>
      <c r="C44" s="61"/>
    </row>
    <row r="45" spans="1:3" ht="3" customHeight="1" hidden="1">
      <c r="A45" s="62" t="s">
        <v>58</v>
      </c>
      <c r="B45" s="63" t="s">
        <v>59</v>
      </c>
      <c r="C45" s="64">
        <f>C47+C50</f>
        <v>668</v>
      </c>
    </row>
    <row r="46" spans="1:3" ht="12.75" hidden="1">
      <c r="A46" s="65" t="s">
        <v>60</v>
      </c>
      <c r="B46" s="66" t="s">
        <v>61</v>
      </c>
      <c r="C46" s="67"/>
    </row>
    <row r="47" spans="1:3" ht="12.75" hidden="1">
      <c r="A47" s="68"/>
      <c r="B47" s="69" t="s">
        <v>62</v>
      </c>
      <c r="C47" s="70">
        <v>124</v>
      </c>
    </row>
    <row r="48" spans="1:3" ht="12.75" hidden="1">
      <c r="A48" s="71"/>
      <c r="B48" s="72" t="s">
        <v>63</v>
      </c>
      <c r="C48" s="73"/>
    </row>
    <row r="49" spans="1:3" ht="12.75" hidden="1">
      <c r="A49" s="74" t="s">
        <v>64</v>
      </c>
      <c r="B49" s="6" t="s">
        <v>65</v>
      </c>
      <c r="C49" s="70"/>
    </row>
    <row r="50" spans="1:3" ht="12.75" hidden="1">
      <c r="A50" s="74"/>
      <c r="B50" s="75" t="s">
        <v>66</v>
      </c>
      <c r="C50" s="70">
        <v>544</v>
      </c>
    </row>
    <row r="51" spans="1:3" ht="12.75" hidden="1">
      <c r="A51" s="76"/>
      <c r="B51" s="72" t="s">
        <v>67</v>
      </c>
      <c r="C51" s="73"/>
    </row>
    <row r="52" spans="1:3" ht="26.25">
      <c r="A52" s="77" t="s">
        <v>83</v>
      </c>
      <c r="B52" s="110" t="s">
        <v>68</v>
      </c>
      <c r="C52" s="111">
        <f>C53+C54+C55</f>
        <v>1281.8</v>
      </c>
    </row>
    <row r="53" spans="1:3" ht="87" customHeight="1">
      <c r="A53" s="107" t="s">
        <v>82</v>
      </c>
      <c r="B53" s="102" t="s">
        <v>90</v>
      </c>
      <c r="C53" s="109">
        <v>1081.8</v>
      </c>
    </row>
    <row r="54" spans="1:3" ht="42" customHeight="1">
      <c r="A54" s="113" t="s">
        <v>105</v>
      </c>
      <c r="B54" s="102" t="s">
        <v>106</v>
      </c>
      <c r="C54" s="101">
        <v>0</v>
      </c>
    </row>
    <row r="55" spans="1:3" ht="30.75" customHeight="1">
      <c r="A55" s="113" t="s">
        <v>107</v>
      </c>
      <c r="B55" s="102" t="s">
        <v>108</v>
      </c>
      <c r="C55" s="101">
        <v>200</v>
      </c>
    </row>
    <row r="56" spans="1:3" ht="12.75">
      <c r="A56" s="103" t="s">
        <v>85</v>
      </c>
      <c r="B56" s="104" t="s">
        <v>86</v>
      </c>
      <c r="C56" s="103">
        <f>C57+C58</f>
        <v>1076</v>
      </c>
    </row>
    <row r="57" spans="1:3" s="105" customFormat="1" ht="26.25">
      <c r="A57" s="101" t="s">
        <v>87</v>
      </c>
      <c r="B57" s="102" t="s">
        <v>88</v>
      </c>
      <c r="C57" s="101">
        <v>870</v>
      </c>
    </row>
    <row r="58" spans="1:3" s="105" customFormat="1" ht="39" customHeight="1">
      <c r="A58" s="101" t="s">
        <v>109</v>
      </c>
      <c r="B58" s="112" t="s">
        <v>110</v>
      </c>
      <c r="C58" s="101">
        <v>206</v>
      </c>
    </row>
    <row r="59" spans="1:3" ht="27" thickBot="1">
      <c r="A59" s="98" t="s">
        <v>81</v>
      </c>
      <c r="B59" s="99" t="s">
        <v>69</v>
      </c>
      <c r="C59" s="100">
        <f>C60+C61</f>
        <v>192.89999999999998</v>
      </c>
    </row>
    <row r="60" spans="1:3" ht="27" thickBot="1">
      <c r="A60" s="54" t="s">
        <v>80</v>
      </c>
      <c r="B60" s="80" t="s">
        <v>70</v>
      </c>
      <c r="C60" s="81">
        <v>152.2</v>
      </c>
    </row>
    <row r="61" spans="1:3" ht="93" thickBot="1">
      <c r="A61" s="106" t="s">
        <v>94</v>
      </c>
      <c r="B61" s="102" t="s">
        <v>89</v>
      </c>
      <c r="C61" s="108">
        <v>40.7</v>
      </c>
    </row>
    <row r="62" spans="1:3" ht="27" customHeight="1" thickBot="1">
      <c r="A62" s="82" t="s">
        <v>71</v>
      </c>
      <c r="B62" s="83" t="s">
        <v>72</v>
      </c>
      <c r="C62" s="84">
        <f>C63</f>
        <v>18</v>
      </c>
    </row>
    <row r="63" spans="1:3" ht="25.5" customHeight="1" thickBot="1">
      <c r="A63" s="78" t="s">
        <v>95</v>
      </c>
      <c r="B63" s="79" t="s">
        <v>96</v>
      </c>
      <c r="C63" s="81">
        <v>18</v>
      </c>
    </row>
    <row r="64" spans="1:3" ht="26.25" customHeight="1" thickBot="1">
      <c r="A64" s="82" t="s">
        <v>73</v>
      </c>
      <c r="B64" s="85" t="s">
        <v>74</v>
      </c>
      <c r="C64" s="84">
        <f>C65</f>
        <v>0</v>
      </c>
    </row>
    <row r="65" spans="1:3" ht="28.5" customHeight="1">
      <c r="A65" s="78" t="s">
        <v>75</v>
      </c>
      <c r="B65" s="86" t="s">
        <v>76</v>
      </c>
      <c r="C65" s="87">
        <v>0</v>
      </c>
    </row>
    <row r="66" spans="1:4" ht="12" customHeight="1" thickBot="1">
      <c r="A66" s="88"/>
      <c r="B66" s="89" t="s">
        <v>77</v>
      </c>
      <c r="C66" s="90">
        <f>C41+C42</f>
        <v>8413.2</v>
      </c>
      <c r="D66" s="91"/>
    </row>
    <row r="70" ht="12.75">
      <c r="C70" s="114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2023-12-27T11:54:53Z</cp:lastPrinted>
  <dcterms:modified xsi:type="dcterms:W3CDTF">2023-12-27T11:54:57Z</dcterms:modified>
  <cp:category/>
  <cp:version/>
  <cp:contentType/>
  <cp:contentStatus/>
</cp:coreProperties>
</file>