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<sst xmlns="http://schemas.openxmlformats.org/spreadsheetml/2006/main" count="117" uniqueCount="116">
  <si>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</si>
  <si>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</si>
  <si>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</si>
  <si>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</si>
  <si>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</si>
  <si>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</si>
  <si>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</si>
  <si>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</si>
  <si>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</si>
  <si>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</si>
  <si>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</si>
  <si>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</si>
  <si>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</si>
  <si>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</si>
  <si>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</si>
  <si>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</si>
  <si>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</si>
  <si>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</si>
  <si>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</si>
  <si>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</si>
  <si>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</si>
  <si>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</si>
  <si>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</si>
  <si>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</si>
  <si>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</si>
  <si>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</si>
  <si>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</si>
  <si>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</si>
  <si>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</si>
  <si>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</si>
  <si>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</si>
  <si>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</si>
  <si>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</si>
  <si>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</si>
  <si>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</si>
  <si>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</si>
  <si>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</si>
  <si>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</si>
  <si>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</si>
  <si>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</si>
  <si>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</si>
  <si>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</si>
  <si>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</si>
  <si>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</si>
  <si>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</si>
  <si>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</si>
  <si>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</si>
  <si>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</si>
  <si>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</si>
  <si>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</si>
  <si>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</si>
  <si>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</si>
  <si>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</si>
  <si>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</si>
  <si>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</si>
  <si>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</si>
  <si>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</si>
  <si>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</si>
  <si>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</si>
  <si>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</si>
  <si>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</si>
  <si>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</si>
  <si>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</si>
  <si>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</si>
  <si>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</si>
  <si>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</si>
  <si>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</si>
  <si>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</si>
  <si>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</si>
  <si>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</si>
  <si>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</si>
  <si>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</si>
  <si>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</si>
  <si>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</si>
  <si>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</si>
  <si>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</si>
  <si>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</si>
  <si>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</si>
  <si>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</si>
  <si>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</si>
  <si>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</si>
  <si>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</si>
  <si>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</si>
  <si>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</si>
  <si>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</si>
  <si>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</si>
  <si>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</si>
  <si>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</si>
  <si>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</si>
  <si>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</si>
  <si>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 xml:space="preserve">Поступление доходов в бюджет муниципального образования Пенкинское  в 2022 году </t>
  </si>
  <si>
    <t>000 2 02 30024 10  6196 150</t>
  </si>
  <si>
    <t>000 2 02 49999 10 0000 151</t>
  </si>
  <si>
    <t xml:space="preserve">Прочие межбюджетные трансферты </t>
  </si>
  <si>
    <t xml:space="preserve">                                                                                                   Приложение 1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</si>
  <si>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</si>
  <si>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</si>
  <si>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000 2 02 15002 10 7044 150</t>
  </si>
  <si>
    <t>Дотации бюджетам сельских поселений на поддержку мер по обеспечению сбалансированности бюджетов</t>
  </si>
  <si>
    <t>000 1 11 00000 00 0000 00</t>
  </si>
  <si>
    <t>ДОХОДЫ ОТ ИСПОЛЬЗОВАНИЯ ИМУЩЕСТВА, НАХОДЯЩЕГОСЯ В ГОСУДАРСТВЕННОЙ И МУНИЦИПАЛЬНОЙ СОБССТВЕННОСТИ</t>
  </si>
  <si>
    <t>Прочие доходы от использовния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</si>
  <si>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</si>
  <si>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</si>
  <si>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) 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</si>
  <si>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3,3</t>
  </si>
  <si>
    <t>000 1 11 09000 00 0000 120</t>
  </si>
  <si>
    <t>000 1 11 09045 10 00000 120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</si>
  <si>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</si>
  <si>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</si>
  <si>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сельских поселений на выравнивание бюджетной обеспеченности </t>
  </si>
  <si>
    <t>000 2 02 15002 10 0000 150</t>
  </si>
  <si>
    <t>Дотации бюджетам сельских поселений на поддержку мер по обеспечению сбалансированности бюджетов в целях компенсации расходов бюджетов муниципальных образований ВО на обеспечение гарантий деятельности старост сельских населенных пунктов</t>
  </si>
  <si>
    <t>Дотации на поддержку мер по обеспечению сбалансированности местных бюджетов бюджетам муниципаль. образов. в целях стимулирова.орг. местного самоуправ., способ. развитию граждан. общества путем введ. самообложения граж. и через добровольные пожертвования</t>
  </si>
  <si>
    <t>000 2 02 15002 10 7069 150</t>
  </si>
  <si>
    <t xml:space="preserve">                                                                                                   от    20.12.2022             №  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</si>
</sst>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/>
    </xf>
    <xf numFmtId="174" fontId="19" fillId="0" borderId="37" xfId="0" applyNumberFormat="1" applyFont="1" applyBorder="1" applyAlignment="1">
      <alignment horizontal="center"/>
    </xf>
    <xf numFmtId="0" fontId="19" fillId="0" borderId="36" xfId="0" applyFont="1" applyBorder="1" applyAlignment="1">
      <alignment wrapText="1"/>
    </xf>
    <xf numFmtId="1" fontId="19" fillId="0" borderId="3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6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9" fillId="0" borderId="42" xfId="0" applyFont="1" applyBorder="1" applyAlignment="1">
      <alignment/>
    </xf>
    <xf numFmtId="174" fontId="19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justify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wrapText="1"/>
    </xf>
    <xf numFmtId="0" fontId="19" fillId="0" borderId="45" xfId="0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56" fillId="0" borderId="0" xfId="0" applyFont="1" applyAlignment="1">
      <alignment wrapText="1"/>
    </xf>
    <xf numFmtId="174" fontId="19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45" xfId="0" applyFont="1" applyBorder="1" applyAlignment="1">
      <alignment/>
    </xf>
    <xf numFmtId="0" fontId="17" fillId="0" borderId="4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7"/>
      <c r="B1" s="117"/>
      <c r="C1" s="117"/>
    </row>
    <row r="2" spans="2:3" ht="12.75">
      <c r="B2" s="118" t="s">
        <v>94</v>
      </c>
      <c r="C2" s="118"/>
    </row>
    <row r="3" spans="1:3" ht="15">
      <c r="A3" s="2"/>
      <c r="B3" s="119" t="s">
        <v>0</v>
      </c>
      <c r="C3" s="119"/>
    </row>
    <row r="4" spans="1:3" ht="15">
      <c r="A4" s="2"/>
      <c r="B4" s="119" t="s">
        <v>1</v>
      </c>
      <c r="C4" s="119"/>
    </row>
    <row r="5" spans="1:3" ht="15">
      <c r="A5" s="2"/>
      <c r="B5" s="119" t="s">
        <v>115</v>
      </c>
      <c r="C5" s="119"/>
    </row>
    <row r="6" spans="1:3" ht="15">
      <c r="A6" s="2"/>
      <c r="B6" s="3"/>
      <c r="C6" s="4"/>
    </row>
    <row r="7" spans="1:3" ht="14.25">
      <c r="A7" s="120" t="s">
        <v>90</v>
      </c>
      <c r="B7" s="120"/>
      <c r="C7" s="120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2137.5</v>
      </c>
    </row>
    <row r="12" spans="1:3" s="18" customFormat="1" ht="12.75">
      <c r="A12" s="19" t="s">
        <v>9</v>
      </c>
      <c r="B12" s="20" t="s">
        <v>10</v>
      </c>
      <c r="C12" s="21">
        <f>C13+C14+C15+C16+C17</f>
        <v>2137.5</v>
      </c>
    </row>
    <row r="13" spans="1:3" s="18" customFormat="1" ht="51" customHeight="1">
      <c r="A13" s="25" t="s">
        <v>11</v>
      </c>
      <c r="B13" s="26" t="s">
        <v>12</v>
      </c>
      <c r="C13" s="14">
        <v>2010</v>
      </c>
    </row>
    <row r="14" spans="1:3" s="18" customFormat="1" ht="63" customHeight="1">
      <c r="A14" s="94" t="s">
        <v>13</v>
      </c>
      <c r="B14" s="95" t="s">
        <v>14</v>
      </c>
      <c r="C14" s="96">
        <v>0</v>
      </c>
    </row>
    <row r="15" spans="1:3" s="18" customFormat="1" ht="27" customHeight="1">
      <c r="A15" s="94" t="s">
        <v>15</v>
      </c>
      <c r="B15" s="95" t="s">
        <v>16</v>
      </c>
      <c r="C15" s="96">
        <v>0</v>
      </c>
    </row>
    <row r="16" spans="1:3" s="18" customFormat="1" ht="50.25" customHeight="1">
      <c r="A16" s="94" t="s">
        <v>78</v>
      </c>
      <c r="B16" s="95" t="s">
        <v>79</v>
      </c>
      <c r="C16" s="96">
        <v>0</v>
      </c>
    </row>
    <row r="17" spans="1:3" s="18" customFormat="1" ht="50.25" customHeight="1">
      <c r="A17" s="94" t="s">
        <v>103</v>
      </c>
      <c r="B17" s="95" t="s">
        <v>104</v>
      </c>
      <c r="C17" s="96">
        <v>127.5</v>
      </c>
    </row>
    <row r="18" spans="1:3" s="18" customFormat="1" ht="15" customHeight="1">
      <c r="A18" s="91" t="s">
        <v>17</v>
      </c>
      <c r="B18" s="92" t="s">
        <v>18</v>
      </c>
      <c r="C18" s="93">
        <f>C20</f>
        <v>0</v>
      </c>
    </row>
    <row r="19" spans="1:3" s="18" customFormat="1" ht="14.25" customHeight="1">
      <c r="A19" s="27" t="s">
        <v>19</v>
      </c>
      <c r="B19" s="23" t="s">
        <v>20</v>
      </c>
      <c r="C19" s="28">
        <v>0</v>
      </c>
    </row>
    <row r="20" spans="1:3" s="18" customFormat="1" ht="15.75" customHeight="1">
      <c r="A20" s="27" t="s">
        <v>21</v>
      </c>
      <c r="B20" s="23" t="s">
        <v>20</v>
      </c>
      <c r="C20" s="28">
        <v>0</v>
      </c>
    </row>
    <row r="21" spans="1:3" s="18" customFormat="1" ht="12.75">
      <c r="A21" s="29" t="s">
        <v>22</v>
      </c>
      <c r="B21" s="30" t="s">
        <v>23</v>
      </c>
      <c r="C21" s="31">
        <f>C22+C25</f>
        <v>3910</v>
      </c>
    </row>
    <row r="22" spans="1:3" s="18" customFormat="1" ht="12.75">
      <c r="A22" s="32" t="s">
        <v>24</v>
      </c>
      <c r="B22" s="33" t="s">
        <v>25</v>
      </c>
      <c r="C22" s="34">
        <f>C23</f>
        <v>395</v>
      </c>
    </row>
    <row r="23" spans="1:3" s="18" customFormat="1" ht="12.75">
      <c r="A23" s="25" t="s">
        <v>26</v>
      </c>
      <c r="B23" s="35" t="s">
        <v>27</v>
      </c>
      <c r="C23" s="14">
        <v>395</v>
      </c>
    </row>
    <row r="24" spans="1:3" s="18" customFormat="1" ht="12.75">
      <c r="A24" s="19"/>
      <c r="B24" s="20" t="s">
        <v>28</v>
      </c>
      <c r="C24" s="21"/>
    </row>
    <row r="25" spans="1:3" s="18" customFormat="1" ht="12.75">
      <c r="A25" s="22" t="s">
        <v>29</v>
      </c>
      <c r="B25" s="36" t="s">
        <v>30</v>
      </c>
      <c r="C25" s="24">
        <f>C26+C28</f>
        <v>3515</v>
      </c>
    </row>
    <row r="26" spans="1:3" s="18" customFormat="1" ht="24">
      <c r="A26" s="25" t="s">
        <v>31</v>
      </c>
      <c r="B26" s="35" t="s">
        <v>32</v>
      </c>
      <c r="C26" s="14">
        <f>C27</f>
        <v>1435</v>
      </c>
    </row>
    <row r="27" spans="1:3" s="18" customFormat="1" ht="36">
      <c r="A27" s="22" t="s">
        <v>33</v>
      </c>
      <c r="B27" s="23" t="s">
        <v>34</v>
      </c>
      <c r="C27" s="24">
        <v>1435</v>
      </c>
    </row>
    <row r="28" spans="1:3" s="18" customFormat="1" ht="24">
      <c r="A28" s="22" t="s">
        <v>35</v>
      </c>
      <c r="B28" s="26" t="s">
        <v>36</v>
      </c>
      <c r="C28" s="24">
        <f>C29</f>
        <v>2080</v>
      </c>
    </row>
    <row r="29" spans="1:3" s="18" customFormat="1" ht="36">
      <c r="A29" s="25" t="s">
        <v>37</v>
      </c>
      <c r="B29" s="26" t="s">
        <v>38</v>
      </c>
      <c r="C29" s="14">
        <v>2080</v>
      </c>
    </row>
    <row r="30" spans="1:3" s="18" customFormat="1" ht="12.75">
      <c r="A30" s="37" t="s">
        <v>39</v>
      </c>
      <c r="B30" s="38" t="s">
        <v>40</v>
      </c>
      <c r="C30" s="39">
        <f>C31</f>
        <v>3.3</v>
      </c>
    </row>
    <row r="31" spans="1:3" s="18" customFormat="1" ht="24">
      <c r="A31" s="27" t="s">
        <v>41</v>
      </c>
      <c r="B31" s="23" t="s">
        <v>42</v>
      </c>
      <c r="C31" s="28">
        <v>3.3</v>
      </c>
    </row>
    <row r="32" spans="1:3" s="18" customFormat="1" ht="39" customHeight="1" thickBot="1">
      <c r="A32" s="40" t="s">
        <v>43</v>
      </c>
      <c r="B32" s="41" t="s">
        <v>44</v>
      </c>
      <c r="C32" s="42" t="s">
        <v>105</v>
      </c>
    </row>
    <row r="33" spans="1:3" s="18" customFormat="1" ht="27" customHeight="1" thickBot="1">
      <c r="A33" s="15" t="s">
        <v>45</v>
      </c>
      <c r="B33" s="43" t="s">
        <v>46</v>
      </c>
      <c r="C33" s="44">
        <f>C34</f>
        <v>0</v>
      </c>
    </row>
    <row r="34" spans="1:3" s="18" customFormat="1" ht="24" customHeight="1">
      <c r="A34" s="45" t="s">
        <v>47</v>
      </c>
      <c r="B34" s="46" t="s">
        <v>48</v>
      </c>
      <c r="C34" s="47">
        <v>0</v>
      </c>
    </row>
    <row r="35" spans="1:3" s="18" customFormat="1" ht="36" customHeight="1">
      <c r="A35" s="27" t="s">
        <v>49</v>
      </c>
      <c r="B35" s="23" t="s">
        <v>50</v>
      </c>
      <c r="C35" s="48">
        <v>0</v>
      </c>
    </row>
    <row r="36" spans="1:3" s="114" customFormat="1" ht="24.75" customHeight="1">
      <c r="A36" s="49" t="s">
        <v>99</v>
      </c>
      <c r="B36" s="50" t="s">
        <v>100</v>
      </c>
      <c r="C36" s="113">
        <f>C38+C37</f>
        <v>23.1</v>
      </c>
    </row>
    <row r="37" spans="1:3" s="114" customFormat="1" ht="51" customHeight="1">
      <c r="A37" s="27" t="s">
        <v>108</v>
      </c>
      <c r="B37" s="23" t="s">
        <v>109</v>
      </c>
      <c r="C37" s="48">
        <v>10.3</v>
      </c>
    </row>
    <row r="38" spans="1:3" s="18" customFormat="1" ht="50.25" customHeight="1">
      <c r="A38" s="27" t="s">
        <v>106</v>
      </c>
      <c r="B38" s="23" t="s">
        <v>101</v>
      </c>
      <c r="C38" s="48">
        <f>C39</f>
        <v>12.8</v>
      </c>
    </row>
    <row r="39" spans="1:3" s="18" customFormat="1" ht="48.75" customHeight="1">
      <c r="A39" s="27" t="s">
        <v>107</v>
      </c>
      <c r="B39" s="23" t="s">
        <v>102</v>
      </c>
      <c r="C39" s="48">
        <v>12.8</v>
      </c>
    </row>
    <row r="40" spans="1:3" s="18" customFormat="1" ht="12.75">
      <c r="A40" s="49" t="s">
        <v>51</v>
      </c>
      <c r="B40" s="50" t="s">
        <v>52</v>
      </c>
      <c r="C40" s="51">
        <f>C41</f>
        <v>0.8</v>
      </c>
    </row>
    <row r="41" spans="1:3" s="18" customFormat="1" ht="25.5" customHeight="1" thickBot="1">
      <c r="A41" s="32" t="s">
        <v>96</v>
      </c>
      <c r="B41" s="112" t="s">
        <v>95</v>
      </c>
      <c r="C41" s="52">
        <v>0.8</v>
      </c>
    </row>
    <row r="42" spans="1:3" ht="13.5" thickBot="1">
      <c r="A42" s="53"/>
      <c r="B42" s="54" t="s">
        <v>53</v>
      </c>
      <c r="C42" s="55">
        <f>C40+C30+C21+C18+C11+C33+C36</f>
        <v>6074.700000000001</v>
      </c>
    </row>
    <row r="43" spans="1:3" ht="12.75">
      <c r="A43" s="56" t="s">
        <v>54</v>
      </c>
      <c r="B43" s="57" t="s">
        <v>55</v>
      </c>
      <c r="C43" s="58">
        <f>C44+C65</f>
        <v>1939.4</v>
      </c>
    </row>
    <row r="44" spans="1:3" ht="25.5">
      <c r="A44" s="56" t="s">
        <v>84</v>
      </c>
      <c r="B44" s="59" t="s">
        <v>56</v>
      </c>
      <c r="C44" s="58">
        <f>C53+C60+C63+C55</f>
        <v>1881.4</v>
      </c>
    </row>
    <row r="45" spans="1:3" ht="12.75" hidden="1">
      <c r="A45" s="56" t="s">
        <v>57</v>
      </c>
      <c r="B45" s="59"/>
      <c r="C45" s="60"/>
    </row>
    <row r="46" spans="1:3" ht="3" customHeight="1" hidden="1">
      <c r="A46" s="61" t="s">
        <v>58</v>
      </c>
      <c r="B46" s="62" t="s">
        <v>59</v>
      </c>
      <c r="C46" s="63">
        <f>C48+C51</f>
        <v>668</v>
      </c>
    </row>
    <row r="47" spans="1:3" ht="12.75" hidden="1">
      <c r="A47" s="64" t="s">
        <v>60</v>
      </c>
      <c r="B47" s="65" t="s">
        <v>61</v>
      </c>
      <c r="C47" s="66"/>
    </row>
    <row r="48" spans="1:3" ht="12.75" hidden="1">
      <c r="A48" s="67"/>
      <c r="B48" s="68" t="s">
        <v>62</v>
      </c>
      <c r="C48" s="69">
        <v>124</v>
      </c>
    </row>
    <row r="49" spans="1:3" ht="12.75" hidden="1">
      <c r="A49" s="70"/>
      <c r="B49" s="71" t="s">
        <v>63</v>
      </c>
      <c r="C49" s="72"/>
    </row>
    <row r="50" spans="1:3" ht="12.75" hidden="1">
      <c r="A50" s="73" t="s">
        <v>64</v>
      </c>
      <c r="B50" s="6" t="s">
        <v>65</v>
      </c>
      <c r="C50" s="69"/>
    </row>
    <row r="51" spans="1:3" ht="12.75" hidden="1">
      <c r="A51" s="73"/>
      <c r="B51" s="74" t="s">
        <v>66</v>
      </c>
      <c r="C51" s="69">
        <v>544</v>
      </c>
    </row>
    <row r="52" spans="1:3" ht="12.75" hidden="1">
      <c r="A52" s="75"/>
      <c r="B52" s="71" t="s">
        <v>67</v>
      </c>
      <c r="C52" s="72"/>
    </row>
    <row r="53" spans="1:3" ht="25.5">
      <c r="A53" s="76" t="s">
        <v>83</v>
      </c>
      <c r="B53" s="109" t="s">
        <v>68</v>
      </c>
      <c r="C53" s="110">
        <f>C54</f>
        <v>797.7</v>
      </c>
    </row>
    <row r="54" spans="1:3" ht="87" customHeight="1">
      <c r="A54" s="106" t="s">
        <v>82</v>
      </c>
      <c r="B54" s="101" t="s">
        <v>89</v>
      </c>
      <c r="C54" s="108">
        <v>797.7</v>
      </c>
    </row>
    <row r="55" spans="1:3" ht="12.75">
      <c r="A55" s="102" t="s">
        <v>85</v>
      </c>
      <c r="B55" s="103" t="s">
        <v>86</v>
      </c>
      <c r="C55" s="102">
        <f>C56+C58+C57+C59</f>
        <v>874.5</v>
      </c>
    </row>
    <row r="56" spans="1:3" s="104" customFormat="1" ht="25.5">
      <c r="A56" s="100" t="s">
        <v>87</v>
      </c>
      <c r="B56" s="101" t="s">
        <v>110</v>
      </c>
      <c r="C56" s="100"/>
    </row>
    <row r="57" spans="1:3" s="104" customFormat="1" ht="68.25" customHeight="1">
      <c r="A57" s="115" t="s">
        <v>111</v>
      </c>
      <c r="B57" s="101" t="s">
        <v>112</v>
      </c>
      <c r="C57" s="115">
        <v>9.5</v>
      </c>
    </row>
    <row r="58" spans="1:3" s="104" customFormat="1" ht="39" customHeight="1">
      <c r="A58" s="116" t="s">
        <v>97</v>
      </c>
      <c r="B58" s="111" t="s">
        <v>98</v>
      </c>
      <c r="C58" s="116">
        <f>521+286</f>
        <v>807</v>
      </c>
    </row>
    <row r="59" spans="1:3" s="104" customFormat="1" ht="39" customHeight="1">
      <c r="A59" s="100" t="s">
        <v>114</v>
      </c>
      <c r="B59" s="101" t="s">
        <v>113</v>
      </c>
      <c r="C59" s="100">
        <v>58</v>
      </c>
    </row>
    <row r="60" spans="1:3" ht="26.25" thickBot="1">
      <c r="A60" s="97" t="s">
        <v>81</v>
      </c>
      <c r="B60" s="98" t="s">
        <v>69</v>
      </c>
      <c r="C60" s="99">
        <f>C61+C62</f>
        <v>161.6</v>
      </c>
    </row>
    <row r="61" spans="1:3" ht="26.25" thickBot="1">
      <c r="A61" s="53" t="s">
        <v>80</v>
      </c>
      <c r="B61" s="79" t="s">
        <v>70</v>
      </c>
      <c r="C61" s="80">
        <v>126.6</v>
      </c>
    </row>
    <row r="62" spans="1:3" ht="90" thickBot="1">
      <c r="A62" s="105" t="s">
        <v>91</v>
      </c>
      <c r="B62" s="101" t="s">
        <v>88</v>
      </c>
      <c r="C62" s="107">
        <v>35</v>
      </c>
    </row>
    <row r="63" spans="1:3" ht="27" customHeight="1" thickBot="1">
      <c r="A63" s="81" t="s">
        <v>71</v>
      </c>
      <c r="B63" s="82" t="s">
        <v>72</v>
      </c>
      <c r="C63" s="83">
        <f>C64</f>
        <v>47.6</v>
      </c>
    </row>
    <row r="64" spans="1:3" ht="25.5" customHeight="1" thickBot="1">
      <c r="A64" s="77" t="s">
        <v>92</v>
      </c>
      <c r="B64" s="78" t="s">
        <v>93</v>
      </c>
      <c r="C64" s="80">
        <v>47.6</v>
      </c>
    </row>
    <row r="65" spans="1:3" ht="26.25" customHeight="1" thickBot="1">
      <c r="A65" s="81" t="s">
        <v>73</v>
      </c>
      <c r="B65" s="84" t="s">
        <v>74</v>
      </c>
      <c r="C65" s="83">
        <f>C66</f>
        <v>58</v>
      </c>
    </row>
    <row r="66" spans="1:3" ht="28.5" customHeight="1">
      <c r="A66" s="77" t="s">
        <v>75</v>
      </c>
      <c r="B66" s="85" t="s">
        <v>76</v>
      </c>
      <c r="C66" s="86">
        <v>58</v>
      </c>
    </row>
    <row r="67" spans="1:4" ht="12" customHeight="1" thickBot="1">
      <c r="A67" s="87"/>
      <c r="B67" s="88" t="s">
        <v>77</v>
      </c>
      <c r="C67" s="89">
        <f>C42+C43</f>
        <v>8014.1</v>
      </c>
      <c r="D67" s="90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2022-12-20T09:28:31Z</cp:lastPrinted>
  <dcterms:modified xsi:type="dcterms:W3CDTF">2022-12-28T06:18:28Z</dcterms:modified>
  <cp:category/>
  <cp:version/>
  <cp:contentType/>
  <cp:contentStatus/>
</cp:coreProperties>
</file>